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https://aspbasilicata-my.sharepoint.com/personal/maria_cotugno_aspbasilicata_it/Documents/Controllo di Gestione/Piano della Performance 2022-2024/schede 2022/schede 29.06.2022/"/>
    </mc:Choice>
  </mc:AlternateContent>
  <xr:revisionPtr revIDLastSave="0" documentId="8_{818F80C0-14E6-4E54-BE4B-86FC5592EB0A}" xr6:coauthVersionLast="47" xr6:coauthVersionMax="47" xr10:uidLastSave="{00000000-0000-0000-0000-000000000000}"/>
  <bookViews>
    <workbookView xWindow="-108" yWindow="-108" windowWidth="23256" windowHeight="12576" xr2:uid="{00000000-000D-0000-FFFF-FFFF00000000}"/>
  </bookViews>
  <sheets>
    <sheet name="RIZZO" sheetId="1" r:id="rId1"/>
  </sheets>
  <definedNames>
    <definedName name="_xlnm.Print_Area" localSheetId="0">RIZZO!$A$1:$I$40</definedName>
    <definedName name="_xlnm.Print_Titles" localSheetId="0">RIZZO!$1:$11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1" l="1"/>
  <c r="F17" i="1" s="1"/>
  <c r="E30" i="1"/>
  <c r="F29" i="1" l="1"/>
  <c r="F27" i="1" l="1"/>
  <c r="F26" i="1" l="1"/>
  <c r="F28" i="1"/>
  <c r="F31" i="1" l="1"/>
  <c r="F19" i="1"/>
  <c r="F18" i="1" l="1"/>
  <c r="F14" i="1"/>
  <c r="F15" i="1" l="1"/>
  <c r="F13" i="1"/>
  <c r="F16" i="1"/>
</calcChain>
</file>

<file path=xl/sharedStrings.xml><?xml version="1.0" encoding="utf-8"?>
<sst xmlns="http://schemas.openxmlformats.org/spreadsheetml/2006/main" count="92" uniqueCount="74">
  <si>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</si>
  <si>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</si>
  <si>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</si>
  <si>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</si>
  <si>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</si>
  <si>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</si>
  <si>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</si>
  <si>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DIPARTIMENTO</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</si>
  <si>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</si>
  <si>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</si>
  <si>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</si>
  <si>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</si>
  <si>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</si>
  <si>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</si>
  <si>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</si>
  <si>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PONDERATO DELL 'INDICATORE </t>
  </si>
  <si>
    <t>NOTE DELLA DIREZIONE STRATEGICA:</t>
  </si>
  <si>
    <t>IL DIRETTORE/ DIRIG.RESP. DEL CDR</t>
  </si>
  <si>
    <t>RIZZO SERAFINO ANTONIO</t>
  </si>
  <si>
    <t xml:space="preserve"> POTENZA </t>
  </si>
  <si>
    <t xml:space="preserve">DIRIGENTE RESPONSABILE  UOSD   </t>
  </si>
  <si>
    <t>UOSD GESTIONE E COORDINAMENTO dei PP.TT.S</t>
  </si>
  <si>
    <t xml:space="preserve">VALUTATORE DI I^ ISTANZA :  </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</si>
  <si>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</si>
  <si>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</si>
  <si>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</si>
  <si>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</si>
  <si>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PIANO DI PREVENZIONE DEL RISCHIO CLINICO</t>
  </si>
  <si>
    <t>DIPARTIMENTO DEU (Strutturale)</t>
  </si>
  <si>
    <t>N.PROTOCOLLI</t>
  </si>
  <si>
    <t>N.CONTROLLI/N. POSTAZIONI</t>
  </si>
  <si>
    <t>monitoraggio trimestrale;n .2 controlli a campione sull'adesione ai protocolli regionali SXCA STEMI E NSTEMI per lo STOKE e per lo STAM</t>
  </si>
  <si>
    <t>PRE-REQUISITO DI VALUTAZIONE</t>
  </si>
  <si>
    <t xml:space="preserve"> assenza di negatività contestate in ordine a mancato/ritardato rispetto del debito informativo o incompletezza/incongruenza dei dati trasmessi; relazione annuale sulle attività svolte </t>
  </si>
  <si>
    <t>EMERGENZA URGENZA : GESTIONE TRASPORTI SECONDARI TRA I CENTRI HUB E SPOKE</t>
  </si>
  <si>
    <t>NOTE DEL RESPONSABILE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</si>
  <si>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</si>
  <si>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</si>
  <si>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</si>
  <si>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</si>
  <si>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TOTALE PESO DELL 'INDICATORE  OBIETTIVO A VALENZA STRATEGICA</t>
  </si>
  <si>
    <t>TOTALE PESO PONDERATO DELL 'INDICATORE OBIETTIVO A VALENZA STRATEGICA</t>
  </si>
  <si>
    <t>verificare almeno un protocollo per la gestione dei trasporti secondari tra i centri HUB E SPOKE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</si>
  <si>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</si>
  <si>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</si>
  <si>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Risultato atteso 2021 (cfr.nota 5)</t>
  </si>
  <si>
    <t>Risultato conseguito 2021</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</si>
  <si>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</si>
  <si>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Attuazione degli adempimenti sulla trasparenza previsti nel PTPCT,  anche in riferimento alla pubblicazione dei dati da pubblicare nella sezione  "Amministrazione Trasparente" del sito web aziendale.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</si>
  <si>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</si>
  <si>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</si>
  <si>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DIRETTORE SANITARIO</t>
  </si>
  <si>
    <t>*MONITORAGGIO DELL'ATTIVITA' DEI SINGOLI PP.TT.S</t>
  </si>
  <si>
    <t>ASSOLVIMENTO DEL DEBITO INFORMATIVO 
(AL CONTROLLO DI GESTIONE)</t>
  </si>
  <si>
    <t>n. di negatività segnalate dal CdG; n.contestazioni formulate per incompletezza/incongruenza dei dati trasmessi; n.relazioni trasmesse/n.relazioni dovute</t>
  </si>
  <si>
    <t>numero scheda</t>
  </si>
  <si>
    <t>PRESIDIO OSPEDALIERO/STRUTTURA TERR.LE :</t>
  </si>
  <si>
    <t xml:space="preserve">Risultato conseguito </t>
  </si>
  <si>
    <t xml:space="preserve"> 01.01.2022-31.12.2022</t>
  </si>
  <si>
    <t>1. Relazione annuale di attività al Controllo di Gestione entro il  20 gennaio dell'anno successivo per la valutazione della performance; 2. Trasmissione flussi informativi nei termini previsti dalla  DGR n.272/2022</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</si>
  <si>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</si>
  <si>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</si>
  <si>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  DISTRIBUZIONE DEL PERCORSO VALUTATIVO  </t>
  </si>
  <si>
    <t>1. Applicazione delle Raccomandazioni Ministeriali per la prevenzione degli eventi sentinella (area sicurezza farmacologica), di quelle per la sicurezza del paziente nel trasporto intra-extraospedaliero e di quelle per la prevenzione delle cadute e l’attribuzione corretta del codice triage. 2. Garantire  l'applicazione del Piano di prevenzione del rischio clinico vigente (se prevede azioni specifiche). 3. Azioni intraprese per evitare l'uso improprio di farmaci antimicrobici: relazionare. 4) Controllo e verifica circa la conservazione, la distribuzione, la prescrizione e la somministrazione dei farmaci, nonché la puntuale segnalazione di eventuali reazioni avverse; Le azioni realizzate per l'applicazione delle raccomandazioni e per l'attuazione delle misure specifiche eventualmente previste nel Piano dovranno essere rendicontate nella relazione annuale di attività al Controllo di Gestione ed al Responsabile UOSD Medicina Legale e Rischio Clinico ASP</t>
  </si>
  <si>
    <t>assenza di negatività segnalate  - relazione annuale</t>
  </si>
  <si>
    <t xml:space="preserve">* DGR 272/2022- Intervallo Allarme Target dei Mezzi di Soccorso </t>
  </si>
  <si>
    <t>tempo medio di percorrenza - indicatore dgr</t>
  </si>
  <si>
    <t xml:space="preserve"> Intervallo Allarme Target dei Mezzi di Soccorso: 20 e &lt;20 minuti</t>
  </si>
  <si>
    <t>monitoraggio trimestrale;almeno n .2 controlli a campione sull'adesione ai protocolli regionali SXCA STEMI E NSTEMI per lo STOKE e per lo STAM</t>
  </si>
  <si>
    <t>SCHEDA DI BUDGET 2022</t>
  </si>
  <si>
    <t xml:space="preserve">Risultato atteso </t>
  </si>
  <si>
    <t>IL DIRETTORE DI DIPARTIMENTO</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</si>
  <si>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</si>
  <si>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OBIETTIVI A VALENZA STRATEGICA DEL CENTRO DI RESPONSABILITA' (CDR) (indicatore B art. 17 della parte quarta del regolamento per la valutazione della dirigenza approvato con  DDG n. 53/2018)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</si>
</sst>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
  </numFmts>
  <fonts count="11" x14ac:knownFonts="1">
    <font>
      <sz val="11"/>
      <color theme="1"/>
      <name val="Calibri"/>
      <family val="2"/>
      <scheme val="minor"/>
    </font>
    <font>
      <sz val="10"/>
      <name val="Arial"/>
      <family val="2"/>
    </font>
    <font>
      <sz val="11"/>
      <color indexed="8"/>
      <name val="Calibri"/>
      <family val="2"/>
    </font>
    <font>
      <sz val="11"/>
      <color rgb="FF000000"/>
      <name val="Arial"/>
      <family val="2"/>
    </font>
    <font>
      <b/>
      <sz val="16"/>
      <color indexed="8"/>
      <name val="Calibri"/>
      <family val="2"/>
      <scheme val="minor"/>
    </font>
    <font>
      <b/>
      <sz val="16"/>
      <color theme="1"/>
      <name val="Calibri"/>
      <family val="2"/>
    </font>
    <font>
      <b/>
      <sz val="16"/>
      <name val="Calibri"/>
      <family val="2"/>
      <scheme val="minor"/>
    </font>
    <font>
      <sz val="16"/>
      <color theme="1"/>
      <name val="Calibri"/>
      <family val="2"/>
      <scheme val="minor"/>
    </font>
    <font>
      <b/>
      <u/>
      <sz val="16"/>
      <name val="Calibri"/>
      <family val="2"/>
      <scheme val="minor"/>
    </font>
    <font>
      <b/>
      <sz val="16"/>
      <name val="Calibri"/>
      <family val="2"/>
    </font>
    <font>
      <b/>
      <sz val="16"/>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8">
    <xf numFmtId="0" fontId="0" fillId="0" borderId="0"/>
    <xf numFmtId="0" fontId="1" fillId="0" borderId="0"/>
    <xf numFmtId="164" fontId="2"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cellStyleXfs>
  <cellXfs count="104">
    <xf numFmtId="0" fontId="0" fillId="0" borderId="0" xfId="0"/>
    <xf numFmtId="0" fontId="5" fillId="0" borderId="0" xfId="0" applyFont="1"/>
    <xf numFmtId="0" fontId="4" fillId="4" borderId="21"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0" xfId="0" applyFont="1" applyFill="1" applyBorder="1" applyAlignment="1">
      <alignment horizontal="left" vertical="center" wrapText="1"/>
    </xf>
    <xf numFmtId="0" fontId="6" fillId="4" borderId="0" xfId="0" applyFont="1" applyFill="1" applyBorder="1" applyAlignment="1">
      <alignment horizontal="center" vertical="center"/>
    </xf>
    <xf numFmtId="0" fontId="6" fillId="4" borderId="0" xfId="0" applyFont="1" applyFill="1" applyBorder="1" applyAlignment="1">
      <alignment vertical="center"/>
    </xf>
    <xf numFmtId="0" fontId="6" fillId="4" borderId="8" xfId="0" applyFont="1" applyFill="1" applyBorder="1" applyAlignment="1">
      <alignment vertical="center"/>
    </xf>
    <xf numFmtId="0" fontId="6" fillId="4" borderId="0" xfId="0" applyFont="1" applyFill="1" applyBorder="1" applyAlignment="1">
      <alignment horizontal="left" vertical="center"/>
    </xf>
    <xf numFmtId="0" fontId="6" fillId="4" borderId="8" xfId="0" applyFont="1" applyFill="1" applyBorder="1" applyAlignment="1">
      <alignment horizontal="left" vertical="center"/>
    </xf>
    <xf numFmtId="0" fontId="6" fillId="4" borderId="11" xfId="0" applyFont="1" applyFill="1" applyBorder="1" applyAlignment="1">
      <alignment horizontal="center" vertical="center"/>
    </xf>
    <xf numFmtId="0" fontId="6" fillId="4" borderId="11" xfId="0" applyFont="1" applyFill="1" applyBorder="1" applyAlignment="1">
      <alignment vertical="center"/>
    </xf>
    <xf numFmtId="0" fontId="6" fillId="4" borderId="12" xfId="0" applyFont="1" applyFill="1" applyBorder="1" applyAlignment="1">
      <alignment vertical="center"/>
    </xf>
    <xf numFmtId="0" fontId="6" fillId="4" borderId="1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25" xfId="0" applyFont="1" applyFill="1" applyBorder="1" applyAlignment="1">
      <alignment horizontal="center" vertical="center" textRotation="90" wrapText="1"/>
    </xf>
    <xf numFmtId="0" fontId="6" fillId="0" borderId="26" xfId="0" applyFont="1" applyFill="1" applyBorder="1" applyAlignment="1">
      <alignment horizontal="center" vertical="center" wrapText="1"/>
    </xf>
    <xf numFmtId="0" fontId="9" fillId="3" borderId="0" xfId="0" applyFont="1" applyFill="1" applyBorder="1" applyAlignment="1">
      <alignment vertical="center"/>
    </xf>
    <xf numFmtId="0" fontId="6" fillId="0" borderId="21" xfId="0" applyFont="1" applyFill="1" applyBorder="1" applyAlignment="1">
      <alignment horizontal="center" vertical="center" wrapText="1"/>
    </xf>
    <xf numFmtId="0" fontId="6" fillId="0" borderId="14" xfId="0" applyFont="1" applyFill="1" applyBorder="1" applyAlignment="1">
      <alignment horizontal="center" vertical="center" wrapText="1"/>
    </xf>
    <xf numFmtId="2" fontId="6" fillId="0" borderId="17" xfId="0" applyNumberFormat="1" applyFont="1" applyFill="1" applyBorder="1" applyAlignment="1">
      <alignment horizontal="center" vertical="center"/>
    </xf>
    <xf numFmtId="0" fontId="6" fillId="0" borderId="14" xfId="1" applyFont="1" applyFill="1" applyBorder="1" applyAlignment="1">
      <alignment horizontal="center" vertical="center" wrapText="1"/>
    </xf>
    <xf numFmtId="0" fontId="6" fillId="0" borderId="15" xfId="1" applyFont="1" applyFill="1" applyBorder="1" applyAlignment="1">
      <alignment horizontal="center" vertical="center" wrapText="1"/>
    </xf>
    <xf numFmtId="0" fontId="6" fillId="0" borderId="16" xfId="0" applyFont="1" applyFill="1" applyBorder="1" applyAlignment="1">
      <alignment horizontal="center" vertical="center" wrapText="1"/>
    </xf>
    <xf numFmtId="165" fontId="6" fillId="0" borderId="14" xfId="0" applyNumberFormat="1" applyFont="1" applyFill="1" applyBorder="1" applyAlignment="1">
      <alignment horizontal="center" vertical="center" wrapText="1"/>
    </xf>
    <xf numFmtId="0" fontId="6" fillId="0" borderId="14" xfId="4" applyFont="1" applyBorder="1" applyAlignment="1">
      <alignment horizontal="center" vertical="center" wrapText="1"/>
    </xf>
    <xf numFmtId="0" fontId="6" fillId="0" borderId="14" xfId="1" applyFont="1" applyBorder="1" applyAlignment="1">
      <alignment horizontal="center" vertical="center" wrapText="1"/>
    </xf>
    <xf numFmtId="0" fontId="6" fillId="0" borderId="14" xfId="0" applyFont="1" applyBorder="1" applyAlignment="1">
      <alignment horizontal="center" vertical="center" wrapText="1"/>
    </xf>
    <xf numFmtId="2" fontId="6" fillId="0" borderId="14" xfId="0" applyNumberFormat="1" applyFont="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4" xfId="4" applyFont="1" applyFill="1" applyBorder="1" applyAlignment="1">
      <alignment horizontal="center" vertical="center" wrapText="1"/>
    </xf>
    <xf numFmtId="1" fontId="6" fillId="0" borderId="14" xfId="0" applyNumberFormat="1" applyFont="1" applyFill="1" applyBorder="1" applyAlignment="1">
      <alignment horizontal="center" vertical="center" wrapText="1"/>
    </xf>
    <xf numFmtId="165" fontId="6" fillId="0" borderId="17"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6" fillId="0" borderId="20" xfId="0" applyNumberFormat="1" applyFont="1" applyFill="1" applyBorder="1" applyAlignment="1">
      <alignment horizontal="center" vertical="center" wrapText="1"/>
    </xf>
    <xf numFmtId="0" fontId="9" fillId="0" borderId="0" xfId="0" applyFont="1" applyAlignment="1">
      <alignment vertical="center" wrapText="1"/>
    </xf>
    <xf numFmtId="0" fontId="6" fillId="0" borderId="14" xfId="0" applyFont="1" applyFill="1" applyBorder="1" applyAlignment="1">
      <alignment vertical="center" wrapText="1"/>
    </xf>
    <xf numFmtId="1" fontId="6" fillId="0" borderId="17" xfId="0" applyNumberFormat="1" applyFont="1" applyFill="1" applyBorder="1" applyAlignment="1">
      <alignment horizontal="center" vertical="center" wrapText="1"/>
    </xf>
    <xf numFmtId="0" fontId="6" fillId="0" borderId="22" xfId="0" applyFont="1" applyFill="1" applyBorder="1" applyAlignment="1">
      <alignment horizontal="center" vertical="center"/>
    </xf>
    <xf numFmtId="1" fontId="6" fillId="0" borderId="23" xfId="0" applyNumberFormat="1" applyFont="1" applyFill="1" applyBorder="1" applyAlignment="1">
      <alignment horizontal="center" vertical="center" wrapText="1"/>
    </xf>
    <xf numFmtId="0" fontId="6" fillId="0" borderId="24" xfId="0" applyNumberFormat="1" applyFont="1" applyFill="1" applyBorder="1" applyAlignment="1">
      <alignment vertical="top"/>
    </xf>
    <xf numFmtId="0" fontId="6" fillId="0" borderId="25" xfId="0" applyNumberFormat="1" applyFont="1" applyFill="1" applyBorder="1" applyAlignment="1">
      <alignment horizontal="center" vertical="center" wrapText="1"/>
    </xf>
    <xf numFmtId="0" fontId="6" fillId="0" borderId="26" xfId="0" applyNumberFormat="1" applyFont="1" applyFill="1" applyBorder="1" applyAlignment="1">
      <alignment horizontal="center" vertical="center" wrapText="1"/>
    </xf>
    <xf numFmtId="0" fontId="6" fillId="0" borderId="27" xfId="0" applyNumberFormat="1" applyFont="1" applyFill="1" applyBorder="1" applyAlignment="1">
      <alignment horizontal="center" vertical="center" wrapText="1"/>
    </xf>
    <xf numFmtId="0" fontId="6" fillId="0" borderId="21" xfId="0" applyNumberFormat="1" applyFont="1" applyFill="1" applyBorder="1" applyAlignment="1">
      <alignment horizontal="center" vertical="center" wrapText="1"/>
    </xf>
    <xf numFmtId="0" fontId="6" fillId="0" borderId="14" xfId="0" applyNumberFormat="1" applyFont="1" applyFill="1" applyBorder="1" applyAlignment="1">
      <alignment horizontal="center" vertical="center" wrapText="1"/>
    </xf>
    <xf numFmtId="0" fontId="6" fillId="0" borderId="15" xfId="0" applyNumberFormat="1" applyFont="1" applyFill="1" applyBorder="1" applyAlignment="1">
      <alignment horizontal="center" vertical="center" wrapText="1"/>
    </xf>
    <xf numFmtId="0" fontId="6" fillId="0" borderId="14" xfId="0" applyNumberFormat="1" applyFont="1" applyFill="1" applyBorder="1" applyAlignment="1">
      <alignment horizontal="center" vertical="top" wrapText="1"/>
    </xf>
    <xf numFmtId="0" fontId="6" fillId="0" borderId="15" xfId="0" applyNumberFormat="1" applyFont="1" applyFill="1" applyBorder="1" applyAlignment="1">
      <alignment horizontal="center" vertical="top" wrapText="1"/>
    </xf>
    <xf numFmtId="1" fontId="6" fillId="3" borderId="29" xfId="0" applyNumberFormat="1" applyFont="1" applyFill="1" applyBorder="1" applyAlignment="1">
      <alignment horizontal="center" vertical="center" wrapText="1"/>
    </xf>
    <xf numFmtId="0" fontId="10" fillId="0" borderId="0" xfId="0" applyFont="1"/>
    <xf numFmtId="0" fontId="10" fillId="4" borderId="9" xfId="0" applyFont="1" applyFill="1" applyBorder="1" applyAlignment="1">
      <alignment vertical="center" wrapText="1"/>
    </xf>
    <xf numFmtId="0" fontId="10" fillId="4" borderId="0" xfId="0" applyFont="1" applyFill="1" applyBorder="1" applyAlignment="1">
      <alignment vertical="center" wrapText="1"/>
    </xf>
    <xf numFmtId="0" fontId="10" fillId="4" borderId="8" xfId="0" applyFont="1" applyFill="1" applyBorder="1" applyAlignment="1">
      <alignment vertical="center" wrapText="1"/>
    </xf>
    <xf numFmtId="0" fontId="6" fillId="4" borderId="10" xfId="0" applyFont="1" applyFill="1" applyBorder="1" applyAlignment="1">
      <alignment vertical="center"/>
    </xf>
    <xf numFmtId="0" fontId="7" fillId="0" borderId="11" xfId="0" applyFont="1" applyBorder="1" applyAlignment="1">
      <alignment vertical="center"/>
    </xf>
    <xf numFmtId="0" fontId="6" fillId="4" borderId="0" xfId="0" applyFont="1" applyFill="1" applyBorder="1" applyAlignment="1">
      <alignment vertical="center"/>
    </xf>
    <xf numFmtId="0" fontId="7" fillId="0" borderId="0" xfId="0" applyFont="1" applyAlignment="1">
      <alignment vertical="center"/>
    </xf>
    <xf numFmtId="0" fontId="10" fillId="4" borderId="1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6" fillId="0" borderId="5" xfId="0" applyNumberFormat="1" applyFont="1" applyFill="1" applyBorder="1" applyAlignment="1">
      <alignment horizontal="left" vertical="top" wrapText="1"/>
    </xf>
    <xf numFmtId="0" fontId="6" fillId="0" borderId="6" xfId="0" applyNumberFormat="1" applyFont="1" applyFill="1" applyBorder="1" applyAlignment="1">
      <alignment horizontal="left" vertical="top" wrapText="1"/>
    </xf>
    <xf numFmtId="0" fontId="6" fillId="0" borderId="7" xfId="0" applyNumberFormat="1" applyFont="1" applyFill="1" applyBorder="1" applyAlignment="1">
      <alignment horizontal="left" vertical="top" wrapText="1"/>
    </xf>
    <xf numFmtId="0" fontId="6" fillId="4" borderId="1"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0" borderId="21"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14" xfId="0" applyNumberFormat="1" applyFont="1" applyFill="1" applyBorder="1" applyAlignment="1">
      <alignment horizontal="center" vertical="top" wrapText="1"/>
    </xf>
    <xf numFmtId="0" fontId="6" fillId="0" borderId="15" xfId="0" applyNumberFormat="1" applyFont="1" applyFill="1" applyBorder="1" applyAlignment="1">
      <alignment horizontal="center" vertical="top" wrapText="1"/>
    </xf>
    <xf numFmtId="0" fontId="6" fillId="3" borderId="28" xfId="0" applyFont="1" applyFill="1" applyBorder="1" applyAlignment="1">
      <alignment horizontal="left" vertical="center" wrapText="1"/>
    </xf>
    <xf numFmtId="0" fontId="6" fillId="3" borderId="29" xfId="0" applyFont="1" applyFill="1" applyBorder="1" applyAlignment="1">
      <alignment horizontal="left" vertical="center" wrapText="1"/>
    </xf>
    <xf numFmtId="0" fontId="6" fillId="3" borderId="29" xfId="0" applyNumberFormat="1" applyFont="1" applyFill="1" applyBorder="1" applyAlignment="1">
      <alignment horizontal="center" vertical="top" wrapText="1"/>
    </xf>
    <xf numFmtId="0" fontId="6" fillId="3" borderId="30" xfId="0" applyNumberFormat="1" applyFont="1" applyFill="1" applyBorder="1" applyAlignment="1">
      <alignment horizontal="center" vertical="top" wrapText="1"/>
    </xf>
    <xf numFmtId="0" fontId="10" fillId="4" borderId="1" xfId="0" applyFont="1" applyFill="1" applyBorder="1" applyAlignment="1">
      <alignment vertical="center" wrapText="1"/>
    </xf>
    <xf numFmtId="0" fontId="10" fillId="4" borderId="2" xfId="0" applyFont="1" applyFill="1" applyBorder="1" applyAlignment="1">
      <alignment vertical="center" wrapText="1"/>
    </xf>
    <xf numFmtId="0" fontId="10" fillId="4" borderId="3" xfId="0" applyFont="1" applyFill="1" applyBorder="1" applyAlignment="1">
      <alignment vertical="center" wrapText="1"/>
    </xf>
    <xf numFmtId="0" fontId="6" fillId="4" borderId="32" xfId="0" applyNumberFormat="1" applyFont="1" applyFill="1" applyBorder="1" applyAlignment="1">
      <alignment horizontal="center" vertical="center" wrapText="1"/>
    </xf>
    <xf numFmtId="0" fontId="6" fillId="4" borderId="6" xfId="0" applyNumberFormat="1" applyFont="1" applyFill="1" applyBorder="1" applyAlignment="1">
      <alignment horizontal="center" vertical="center" wrapText="1"/>
    </xf>
    <xf numFmtId="0" fontId="6" fillId="4" borderId="7" xfId="0" applyNumberFormat="1" applyFont="1" applyFill="1" applyBorder="1" applyAlignment="1">
      <alignment horizontal="center" vertical="center" wrapText="1"/>
    </xf>
    <xf numFmtId="0" fontId="6" fillId="4" borderId="5" xfId="0" applyNumberFormat="1" applyFont="1" applyFill="1" applyBorder="1" applyAlignment="1">
      <alignment horizontal="center" vertical="center" wrapText="1"/>
    </xf>
    <xf numFmtId="0" fontId="6" fillId="4" borderId="31" xfId="0" applyNumberFormat="1"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4" borderId="14" xfId="0" applyFont="1" applyFill="1" applyBorder="1" applyAlignment="1">
      <alignment horizontal="center" vertical="center" wrapText="1"/>
    </xf>
    <xf numFmtId="0" fontId="4" fillId="4" borderId="9" xfId="0" applyFont="1" applyFill="1" applyBorder="1" applyAlignment="1">
      <alignment horizontal="left" vertical="center" wrapText="1"/>
    </xf>
    <xf numFmtId="0" fontId="4" fillId="4" borderId="0" xfId="0" applyFont="1" applyFill="1" applyBorder="1" applyAlignment="1">
      <alignment horizontal="left" vertical="center" wrapText="1"/>
    </xf>
    <xf numFmtId="0" fontId="6" fillId="4" borderId="9" xfId="0" applyFont="1" applyFill="1" applyBorder="1" applyAlignment="1">
      <alignment horizontal="left" vertical="center"/>
    </xf>
    <xf numFmtId="0" fontId="6" fillId="4" borderId="0" xfId="0" applyFont="1" applyFill="1" applyBorder="1" applyAlignment="1">
      <alignment horizontal="left"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0" borderId="16" xfId="0" applyFont="1" applyFill="1" applyBorder="1" applyAlignment="1">
      <alignment horizontal="left" vertical="center" wrapText="1"/>
    </xf>
    <xf numFmtId="0" fontId="6" fillId="4" borderId="0" xfId="0" applyNumberFormat="1" applyFont="1" applyFill="1" applyBorder="1" applyAlignment="1">
      <alignment horizontal="center" vertical="top" wrapText="1"/>
    </xf>
    <xf numFmtId="0" fontId="6" fillId="0" borderId="26"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7" fillId="0" borderId="0" xfId="0" applyFont="1" applyAlignment="1">
      <alignment horizontal="left" vertical="center"/>
    </xf>
  </cellXfs>
  <cellStyles count="8">
    <cellStyle name="Normale" xfId="0" builtinId="0"/>
    <cellStyle name="Normale 2" xfId="3" xr:uid="{00000000-0005-0000-0000-000001000000}"/>
    <cellStyle name="Normale 2 3" xfId="4" xr:uid="{00000000-0005-0000-0000-000002000000}"/>
    <cellStyle name="Normale 3" xfId="5" xr:uid="{00000000-0005-0000-0000-000003000000}"/>
    <cellStyle name="Normale 4" xfId="1" xr:uid="{00000000-0005-0000-0000-000004000000}"/>
    <cellStyle name="Normale 8" xfId="6" xr:uid="{00000000-0005-0000-0000-000005000000}"/>
    <cellStyle name="Normale 8 2" xfId="7" xr:uid="{00000000-0005-0000-0000-000006000000}"/>
    <cellStyle name="Valuta 2" xfId="2" xr:uid="{00000000-0005-0000-0000-000007000000}"/>
  </cellStyles>
  <dxfs count="0"/>
  <tableStyles count="0" defaultTableStyle="TableStyleMedium2" defaultPivotStyle="PivotStyleLight16"/>
  <colors>
    <mruColors>
      <color rgb="FFFFFF99"/>
      <color rgb="FFFF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1349375</xdr:colOff>
      <xdr:row>0</xdr:row>
      <xdr:rowOff>746124</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60625" cy="74612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tabSelected="1" topLeftCell="A28" zoomScale="60" zoomScaleNormal="60" workbookViewId="0">
      <selection activeCell="B17" sqref="B17"/>
    </sheetView>
  </sheetViews>
  <sheetFormatPr defaultColWidth="9.109375" defaultRowHeight="21" x14ac:dyDescent="0.4"/>
  <cols>
    <col min="1" max="1" width="17.88671875" style="55" customWidth="1"/>
    <col min="2" max="2" width="50" style="55" customWidth="1"/>
    <col min="3" max="3" width="63" style="55" customWidth="1"/>
    <col min="4" max="4" width="139.5546875" style="55" customWidth="1"/>
    <col min="5" max="8" width="22.44140625" style="55" customWidth="1"/>
    <col min="9" max="9" width="35.6640625" style="55" customWidth="1"/>
    <col min="10" max="16384" width="9.109375" style="1"/>
  </cols>
  <sheetData>
    <row r="1" spans="1:10" ht="62.25" customHeight="1" x14ac:dyDescent="0.4">
      <c r="A1" s="88" t="s">
        <v>0</v>
      </c>
      <c r="B1" s="89"/>
      <c r="C1" s="89"/>
      <c r="D1" s="89"/>
      <c r="E1" s="89"/>
      <c r="F1" s="89"/>
      <c r="G1" s="89"/>
      <c r="H1" s="89"/>
      <c r="I1" s="90"/>
    </row>
    <row r="2" spans="1:10" ht="42" x14ac:dyDescent="0.4">
      <c r="A2" s="2" t="s">
        <v>55</v>
      </c>
      <c r="B2" s="3">
        <v>2</v>
      </c>
      <c r="C2" s="91" t="s">
        <v>69</v>
      </c>
      <c r="D2" s="91"/>
      <c r="E2" s="91"/>
      <c r="F2" s="91"/>
      <c r="G2" s="91" t="s">
        <v>1</v>
      </c>
      <c r="H2" s="91"/>
      <c r="I2" s="4" t="s">
        <v>58</v>
      </c>
    </row>
    <row r="3" spans="1:10" x14ac:dyDescent="0.4">
      <c r="A3" s="92" t="s">
        <v>2</v>
      </c>
      <c r="B3" s="93"/>
      <c r="C3" s="5" t="s">
        <v>18</v>
      </c>
      <c r="D3" s="6"/>
      <c r="E3" s="6"/>
      <c r="F3" s="7"/>
      <c r="G3" s="7"/>
      <c r="H3" s="7"/>
      <c r="I3" s="8"/>
    </row>
    <row r="4" spans="1:10" x14ac:dyDescent="0.4">
      <c r="A4" s="92" t="s">
        <v>3</v>
      </c>
      <c r="B4" s="93"/>
      <c r="C4" s="5" t="s">
        <v>4</v>
      </c>
      <c r="D4" s="6"/>
      <c r="E4" s="6"/>
      <c r="F4" s="7"/>
      <c r="G4" s="7"/>
      <c r="H4" s="7"/>
      <c r="I4" s="8"/>
    </row>
    <row r="5" spans="1:10" x14ac:dyDescent="0.4">
      <c r="A5" s="94" t="s">
        <v>5</v>
      </c>
      <c r="B5" s="95"/>
      <c r="C5" s="7" t="s">
        <v>20</v>
      </c>
      <c r="D5" s="7"/>
      <c r="E5" s="100"/>
      <c r="F5" s="100"/>
      <c r="G5" s="7"/>
      <c r="H5" s="7"/>
      <c r="I5" s="8"/>
    </row>
    <row r="6" spans="1:10" x14ac:dyDescent="0.4">
      <c r="A6" s="94" t="s">
        <v>6</v>
      </c>
      <c r="B6" s="62"/>
      <c r="C6" s="61" t="s">
        <v>21</v>
      </c>
      <c r="D6" s="62"/>
      <c r="E6" s="6"/>
      <c r="F6" s="7"/>
      <c r="G6" s="7"/>
      <c r="H6" s="7"/>
      <c r="I6" s="8"/>
    </row>
    <row r="7" spans="1:10" x14ac:dyDescent="0.4">
      <c r="A7" s="94" t="s">
        <v>7</v>
      </c>
      <c r="B7" s="103"/>
      <c r="C7" s="9" t="s">
        <v>28</v>
      </c>
      <c r="D7" s="6"/>
      <c r="E7" s="6"/>
      <c r="F7" s="7"/>
      <c r="G7" s="7"/>
      <c r="H7" s="7"/>
      <c r="I7" s="8"/>
    </row>
    <row r="8" spans="1:10" x14ac:dyDescent="0.4">
      <c r="A8" s="94" t="s">
        <v>56</v>
      </c>
      <c r="B8" s="103"/>
      <c r="C8" s="9" t="s">
        <v>19</v>
      </c>
      <c r="D8" s="6"/>
      <c r="E8" s="6"/>
      <c r="F8" s="9"/>
      <c r="G8" s="9"/>
      <c r="H8" s="9"/>
      <c r="I8" s="10"/>
    </row>
    <row r="9" spans="1:10" ht="21.6" thickBot="1" x14ac:dyDescent="0.45">
      <c r="A9" s="59" t="s">
        <v>22</v>
      </c>
      <c r="B9" s="60"/>
      <c r="C9" s="9" t="s">
        <v>51</v>
      </c>
      <c r="D9" s="11"/>
      <c r="E9" s="11"/>
      <c r="F9" s="12"/>
      <c r="G9" s="12"/>
      <c r="H9" s="12"/>
      <c r="I9" s="13"/>
    </row>
    <row r="10" spans="1:10" ht="21.6" thickBot="1" x14ac:dyDescent="0.45">
      <c r="A10" s="96" t="s">
        <v>62</v>
      </c>
      <c r="B10" s="97"/>
      <c r="C10" s="97"/>
      <c r="D10" s="97"/>
      <c r="E10" s="97"/>
      <c r="F10" s="97"/>
      <c r="G10" s="97"/>
      <c r="H10" s="97"/>
      <c r="I10" s="98"/>
    </row>
    <row r="11" spans="1:10" ht="42.6" thickBot="1" x14ac:dyDescent="0.45">
      <c r="A11" s="14" t="s">
        <v>8</v>
      </c>
      <c r="B11" s="15" t="s">
        <v>9</v>
      </c>
      <c r="C11" s="16" t="s">
        <v>10</v>
      </c>
      <c r="D11" s="17" t="s">
        <v>70</v>
      </c>
      <c r="E11" s="17" t="s">
        <v>11</v>
      </c>
      <c r="F11" s="17" t="s">
        <v>12</v>
      </c>
      <c r="G11" s="17" t="s">
        <v>57</v>
      </c>
      <c r="H11" s="17" t="s">
        <v>13</v>
      </c>
      <c r="I11" s="17" t="s">
        <v>14</v>
      </c>
    </row>
    <row r="12" spans="1:10" ht="105.6" thickBot="1" x14ac:dyDescent="0.45">
      <c r="A12" s="18" t="s">
        <v>32</v>
      </c>
      <c r="B12" s="19" t="s">
        <v>23</v>
      </c>
      <c r="C12" s="19" t="s">
        <v>33</v>
      </c>
      <c r="D12" s="19" t="s">
        <v>59</v>
      </c>
      <c r="E12" s="101" t="s">
        <v>72</v>
      </c>
      <c r="F12" s="101"/>
      <c r="G12" s="101"/>
      <c r="H12" s="101"/>
      <c r="I12" s="102"/>
      <c r="J12" s="20"/>
    </row>
    <row r="13" spans="1:10" ht="175.95" customHeight="1" thickBot="1" x14ac:dyDescent="0.45">
      <c r="A13" s="21">
        <v>1</v>
      </c>
      <c r="B13" s="22" t="s">
        <v>53</v>
      </c>
      <c r="C13" s="22" t="s">
        <v>54</v>
      </c>
      <c r="D13" s="19" t="s">
        <v>60</v>
      </c>
      <c r="E13" s="22">
        <v>5</v>
      </c>
      <c r="F13" s="23">
        <f t="shared" ref="F13:F19" si="0">+E13/E$20*100</f>
        <v>16.129032258064516</v>
      </c>
      <c r="G13" s="24"/>
      <c r="H13" s="24"/>
      <c r="I13" s="25"/>
    </row>
    <row r="14" spans="1:10" ht="148.5" customHeight="1" x14ac:dyDescent="0.4">
      <c r="A14" s="26">
        <v>2</v>
      </c>
      <c r="B14" s="24" t="s">
        <v>49</v>
      </c>
      <c r="C14" s="24" t="s">
        <v>24</v>
      </c>
      <c r="D14" s="19" t="s">
        <v>61</v>
      </c>
      <c r="E14" s="24">
        <v>3</v>
      </c>
      <c r="F14" s="23">
        <f t="shared" si="0"/>
        <v>9.67741935483871</v>
      </c>
      <c r="G14" s="24"/>
      <c r="H14" s="24"/>
      <c r="I14" s="25"/>
    </row>
    <row r="15" spans="1:10" ht="126" x14ac:dyDescent="0.4">
      <c r="A15" s="21">
        <v>3</v>
      </c>
      <c r="B15" s="24" t="s">
        <v>50</v>
      </c>
      <c r="C15" s="24" t="s">
        <v>25</v>
      </c>
      <c r="D15" s="24" t="s">
        <v>48</v>
      </c>
      <c r="E15" s="24">
        <v>3</v>
      </c>
      <c r="F15" s="23">
        <f t="shared" si="0"/>
        <v>9.67741935483871</v>
      </c>
      <c r="G15" s="24"/>
      <c r="H15" s="24"/>
      <c r="I15" s="25"/>
    </row>
    <row r="16" spans="1:10" ht="260.25" customHeight="1" x14ac:dyDescent="0.4">
      <c r="A16" s="26">
        <v>4</v>
      </c>
      <c r="B16" s="24" t="s">
        <v>27</v>
      </c>
      <c r="C16" s="24" t="s">
        <v>64</v>
      </c>
      <c r="D16" s="24" t="s">
        <v>63</v>
      </c>
      <c r="E16" s="24">
        <v>5</v>
      </c>
      <c r="F16" s="23">
        <f t="shared" si="0"/>
        <v>16.129032258064516</v>
      </c>
      <c r="G16" s="24"/>
      <c r="H16" s="24"/>
      <c r="I16" s="25"/>
    </row>
    <row r="17" spans="1:10" ht="42" x14ac:dyDescent="0.4">
      <c r="A17" s="21">
        <v>6</v>
      </c>
      <c r="B17" s="28" t="s">
        <v>65</v>
      </c>
      <c r="C17" s="29" t="s">
        <v>66</v>
      </c>
      <c r="D17" s="28" t="s">
        <v>67</v>
      </c>
      <c r="E17" s="30">
        <v>5</v>
      </c>
      <c r="F17" s="31">
        <f t="shared" si="0"/>
        <v>16.129032258064516</v>
      </c>
      <c r="G17" s="32"/>
      <c r="H17" s="32"/>
      <c r="I17" s="33"/>
    </row>
    <row r="18" spans="1:10" ht="63" x14ac:dyDescent="0.4">
      <c r="A18" s="26">
        <v>7</v>
      </c>
      <c r="B18" s="34" t="s">
        <v>34</v>
      </c>
      <c r="C18" s="24" t="s">
        <v>29</v>
      </c>
      <c r="D18" s="34" t="s">
        <v>42</v>
      </c>
      <c r="E18" s="22">
        <v>5</v>
      </c>
      <c r="F18" s="23">
        <f t="shared" si="0"/>
        <v>16.129032258064516</v>
      </c>
      <c r="G18" s="32"/>
      <c r="H18" s="32"/>
      <c r="I18" s="33"/>
    </row>
    <row r="19" spans="1:10" ht="42" x14ac:dyDescent="0.4">
      <c r="A19" s="26">
        <v>8</v>
      </c>
      <c r="B19" s="34" t="s">
        <v>52</v>
      </c>
      <c r="C19" s="34" t="s">
        <v>30</v>
      </c>
      <c r="D19" s="34" t="s">
        <v>68</v>
      </c>
      <c r="E19" s="22">
        <v>5</v>
      </c>
      <c r="F19" s="23">
        <f t="shared" si="0"/>
        <v>16.129032258064516</v>
      </c>
      <c r="G19" s="32"/>
      <c r="H19" s="32"/>
      <c r="I19" s="33"/>
    </row>
    <row r="20" spans="1:10" ht="30" customHeight="1" x14ac:dyDescent="0.4">
      <c r="A20" s="99"/>
      <c r="B20" s="73"/>
      <c r="C20" s="73"/>
      <c r="D20" s="73"/>
      <c r="E20" s="35">
        <f>SUM(E13:E19)</f>
        <v>31</v>
      </c>
      <c r="F20" s="36"/>
      <c r="G20" s="37"/>
      <c r="H20" s="38"/>
      <c r="I20" s="39"/>
      <c r="J20" s="40"/>
    </row>
    <row r="21" spans="1:10" ht="21.75" customHeight="1" thickBot="1" x14ac:dyDescent="0.45">
      <c r="A21" s="72" t="s">
        <v>15</v>
      </c>
      <c r="B21" s="73"/>
      <c r="C21" s="73"/>
      <c r="D21" s="73"/>
      <c r="E21" s="41"/>
      <c r="F21" s="42">
        <v>100</v>
      </c>
      <c r="G21" s="43"/>
      <c r="H21" s="44"/>
      <c r="I21" s="45"/>
      <c r="J21" s="40"/>
    </row>
    <row r="22" spans="1:10" ht="41.25" customHeight="1" thickBot="1" x14ac:dyDescent="0.45">
      <c r="A22" s="66" t="s">
        <v>35</v>
      </c>
      <c r="B22" s="67"/>
      <c r="C22" s="67"/>
      <c r="D22" s="67"/>
      <c r="E22" s="67"/>
      <c r="F22" s="67"/>
      <c r="G22" s="67"/>
      <c r="H22" s="67"/>
      <c r="I22" s="68"/>
      <c r="J22" s="40"/>
    </row>
    <row r="23" spans="1:10" ht="44.25" customHeight="1" thickBot="1" x14ac:dyDescent="0.45">
      <c r="A23" s="66" t="s">
        <v>16</v>
      </c>
      <c r="B23" s="67"/>
      <c r="C23" s="67"/>
      <c r="D23" s="67"/>
      <c r="E23" s="67"/>
      <c r="F23" s="67"/>
      <c r="G23" s="67"/>
      <c r="H23" s="67"/>
      <c r="I23" s="68"/>
      <c r="J23" s="40"/>
    </row>
    <row r="24" spans="1:10" ht="66.75" customHeight="1" thickBot="1" x14ac:dyDescent="0.45">
      <c r="A24" s="69" t="s">
        <v>73</v>
      </c>
      <c r="B24" s="70"/>
      <c r="C24" s="70"/>
      <c r="D24" s="70"/>
      <c r="E24" s="70"/>
      <c r="F24" s="70"/>
      <c r="G24" s="70"/>
      <c r="H24" s="70"/>
      <c r="I24" s="71"/>
      <c r="J24" s="40"/>
    </row>
    <row r="25" spans="1:10" ht="42.6" thickBot="1" x14ac:dyDescent="0.45">
      <c r="A25" s="14" t="s">
        <v>8</v>
      </c>
      <c r="B25" s="15" t="s">
        <v>9</v>
      </c>
      <c r="C25" s="16" t="s">
        <v>10</v>
      </c>
      <c r="D25" s="17" t="s">
        <v>45</v>
      </c>
      <c r="E25" s="17" t="s">
        <v>11</v>
      </c>
      <c r="F25" s="17" t="s">
        <v>12</v>
      </c>
      <c r="G25" s="17" t="s">
        <v>46</v>
      </c>
      <c r="H25" s="17" t="s">
        <v>13</v>
      </c>
      <c r="I25" s="17" t="s">
        <v>14</v>
      </c>
      <c r="J25" s="40"/>
    </row>
    <row r="26" spans="1:10" ht="105" x14ac:dyDescent="0.4">
      <c r="A26" s="46">
        <v>1</v>
      </c>
      <c r="B26" s="24" t="s">
        <v>49</v>
      </c>
      <c r="C26" s="24" t="s">
        <v>24</v>
      </c>
      <c r="D26" s="19" t="s">
        <v>61</v>
      </c>
      <c r="E26" s="24">
        <v>3</v>
      </c>
      <c r="F26" s="27">
        <f>+E26/E$30*2</f>
        <v>0.375</v>
      </c>
      <c r="G26" s="47"/>
      <c r="H26" s="47"/>
      <c r="I26" s="48"/>
    </row>
    <row r="27" spans="1:10" ht="126" x14ac:dyDescent="0.4">
      <c r="A27" s="49">
        <v>2</v>
      </c>
      <c r="B27" s="24" t="s">
        <v>50</v>
      </c>
      <c r="C27" s="24" t="s">
        <v>25</v>
      </c>
      <c r="D27" s="24" t="s">
        <v>48</v>
      </c>
      <c r="E27" s="24">
        <v>3</v>
      </c>
      <c r="F27" s="27">
        <f>+E27/E$30*2</f>
        <v>0.375</v>
      </c>
      <c r="G27" s="50"/>
      <c r="H27" s="50"/>
      <c r="I27" s="51"/>
    </row>
    <row r="28" spans="1:10" ht="42" x14ac:dyDescent="0.4">
      <c r="A28" s="49">
        <v>3</v>
      </c>
      <c r="B28" s="28" t="s">
        <v>65</v>
      </c>
      <c r="C28" s="29" t="s">
        <v>66</v>
      </c>
      <c r="D28" s="28" t="s">
        <v>67</v>
      </c>
      <c r="E28" s="30">
        <v>5</v>
      </c>
      <c r="F28" s="27">
        <f>+E28/E$30*2</f>
        <v>0.625</v>
      </c>
      <c r="G28" s="52"/>
      <c r="H28" s="52"/>
      <c r="I28" s="53"/>
    </row>
    <row r="29" spans="1:10" ht="42" x14ac:dyDescent="0.4">
      <c r="A29" s="49">
        <v>4</v>
      </c>
      <c r="B29" s="34" t="s">
        <v>52</v>
      </c>
      <c r="C29" s="34" t="s">
        <v>30</v>
      </c>
      <c r="D29" s="34" t="s">
        <v>31</v>
      </c>
      <c r="E29" s="22">
        <v>5</v>
      </c>
      <c r="F29" s="27">
        <f>+E29/E$30*2</f>
        <v>0.625</v>
      </c>
      <c r="G29" s="52"/>
      <c r="H29" s="52"/>
      <c r="I29" s="53"/>
    </row>
    <row r="30" spans="1:10" x14ac:dyDescent="0.4">
      <c r="A30" s="72" t="s">
        <v>40</v>
      </c>
      <c r="B30" s="73"/>
      <c r="C30" s="73"/>
      <c r="D30" s="73"/>
      <c r="E30" s="35">
        <f>SUM(E26:E29)</f>
        <v>16</v>
      </c>
      <c r="F30" s="74"/>
      <c r="G30" s="74"/>
      <c r="H30" s="74"/>
      <c r="I30" s="75"/>
    </row>
    <row r="31" spans="1:10" ht="21.6" thickBot="1" x14ac:dyDescent="0.45">
      <c r="A31" s="76" t="s">
        <v>41</v>
      </c>
      <c r="B31" s="77"/>
      <c r="C31" s="77"/>
      <c r="D31" s="77"/>
      <c r="E31" s="77"/>
      <c r="F31" s="54">
        <f>SUM(F26:F30)</f>
        <v>2</v>
      </c>
      <c r="G31" s="78"/>
      <c r="H31" s="78"/>
      <c r="I31" s="79"/>
    </row>
    <row r="32" spans="1:10" ht="74.25" customHeight="1" thickBot="1" x14ac:dyDescent="0.45">
      <c r="A32" s="86" t="s">
        <v>71</v>
      </c>
      <c r="B32" s="84"/>
      <c r="C32" s="84"/>
      <c r="D32" s="84"/>
      <c r="E32" s="87"/>
      <c r="F32" s="83" t="s">
        <v>17</v>
      </c>
      <c r="G32" s="84"/>
      <c r="H32" s="84"/>
      <c r="I32" s="85"/>
    </row>
    <row r="33" spans="1:9" ht="85.5" customHeight="1" x14ac:dyDescent="0.4">
      <c r="A33" s="80" t="s">
        <v>26</v>
      </c>
      <c r="B33" s="81"/>
      <c r="C33" s="81"/>
      <c r="D33" s="81"/>
      <c r="E33" s="81"/>
      <c r="F33" s="81"/>
      <c r="G33" s="81"/>
      <c r="H33" s="81"/>
      <c r="I33" s="82"/>
    </row>
    <row r="34" spans="1:9" ht="67.95" customHeight="1" x14ac:dyDescent="0.4">
      <c r="A34" s="56" t="s">
        <v>36</v>
      </c>
      <c r="B34" s="57"/>
      <c r="C34" s="57"/>
      <c r="D34" s="57"/>
      <c r="E34" s="57"/>
      <c r="F34" s="57"/>
      <c r="G34" s="57"/>
      <c r="H34" s="57"/>
      <c r="I34" s="58"/>
    </row>
    <row r="35" spans="1:9" ht="86.25" customHeight="1" x14ac:dyDescent="0.4">
      <c r="A35" s="56" t="s">
        <v>43</v>
      </c>
      <c r="B35" s="57"/>
      <c r="C35" s="57"/>
      <c r="D35" s="57"/>
      <c r="E35" s="57"/>
      <c r="F35" s="57"/>
      <c r="G35" s="57"/>
      <c r="H35" s="57"/>
      <c r="I35" s="58"/>
    </row>
    <row r="36" spans="1:9" ht="60" customHeight="1" x14ac:dyDescent="0.4">
      <c r="A36" s="56" t="s">
        <v>37</v>
      </c>
      <c r="B36" s="57"/>
      <c r="C36" s="57"/>
      <c r="D36" s="57"/>
      <c r="E36" s="57"/>
      <c r="F36" s="57"/>
      <c r="G36" s="57"/>
      <c r="H36" s="57"/>
      <c r="I36" s="58"/>
    </row>
    <row r="37" spans="1:9" ht="69.75" customHeight="1" x14ac:dyDescent="0.4">
      <c r="A37" s="56" t="s">
        <v>38</v>
      </c>
      <c r="B37" s="57"/>
      <c r="C37" s="57"/>
      <c r="D37" s="57"/>
      <c r="E37" s="57"/>
      <c r="F37" s="57"/>
      <c r="G37" s="57"/>
      <c r="H37" s="57"/>
      <c r="I37" s="58"/>
    </row>
    <row r="38" spans="1:9" ht="222.75" customHeight="1" x14ac:dyDescent="0.4">
      <c r="A38" s="56" t="s">
        <v>44</v>
      </c>
      <c r="B38" s="57"/>
      <c r="C38" s="57"/>
      <c r="D38" s="57"/>
      <c r="E38" s="57"/>
      <c r="F38" s="57"/>
      <c r="G38" s="57"/>
      <c r="H38" s="57"/>
      <c r="I38" s="58"/>
    </row>
    <row r="39" spans="1:9" ht="44.25" customHeight="1" x14ac:dyDescent="0.4">
      <c r="A39" s="56" t="s">
        <v>39</v>
      </c>
      <c r="B39" s="57"/>
      <c r="C39" s="57"/>
      <c r="D39" s="57"/>
      <c r="E39" s="57"/>
      <c r="F39" s="57"/>
      <c r="G39" s="57"/>
      <c r="H39" s="57"/>
      <c r="I39" s="58"/>
    </row>
    <row r="40" spans="1:9" ht="49.5" customHeight="1" thickBot="1" x14ac:dyDescent="0.45">
      <c r="A40" s="63" t="s">
        <v>47</v>
      </c>
      <c r="B40" s="64"/>
      <c r="C40" s="64"/>
      <c r="D40" s="64"/>
      <c r="E40" s="64"/>
      <c r="F40" s="64"/>
      <c r="G40" s="64"/>
      <c r="H40" s="64"/>
      <c r="I40" s="65"/>
    </row>
  </sheetData>
  <mergeCells count="33">
    <mergeCell ref="A8:B8"/>
    <mergeCell ref="A37:I37"/>
    <mergeCell ref="F32:I32"/>
    <mergeCell ref="A21:D21"/>
    <mergeCell ref="A32:E32"/>
    <mergeCell ref="A1:I1"/>
    <mergeCell ref="C2:F2"/>
    <mergeCell ref="G2:H2"/>
    <mergeCell ref="A3:B3"/>
    <mergeCell ref="A4:B4"/>
    <mergeCell ref="A5:B5"/>
    <mergeCell ref="A10:I10"/>
    <mergeCell ref="A20:D20"/>
    <mergeCell ref="E5:F5"/>
    <mergeCell ref="E12:I12"/>
    <mergeCell ref="A6:B6"/>
    <mergeCell ref="A7:B7"/>
    <mergeCell ref="A38:I38"/>
    <mergeCell ref="A9:B9"/>
    <mergeCell ref="C6:D6"/>
    <mergeCell ref="A39:I39"/>
    <mergeCell ref="A40:I40"/>
    <mergeCell ref="A22:I22"/>
    <mergeCell ref="A23:I23"/>
    <mergeCell ref="A24:I24"/>
    <mergeCell ref="A30:D30"/>
    <mergeCell ref="F30:I30"/>
    <mergeCell ref="A31:E31"/>
    <mergeCell ref="G31:I31"/>
    <mergeCell ref="A33:I33"/>
    <mergeCell ref="A34:I34"/>
    <mergeCell ref="A35:I35"/>
    <mergeCell ref="A36:I36"/>
  </mergeCells>
  <printOptions horizontalCentered="1"/>
  <pageMargins left="0.15748031496062992" right="0.27559055118110237" top="0.23622047244094491" bottom="0.47244094488188981" header="0.11811023622047245" footer="0.19685039370078741"/>
  <pageSetup paperSize="9" scale="36" fitToHeight="0" orientation="landscape" r:id="rId1"/>
  <headerFooter>
    <oddFooter>&amp;C&amp;20Pagina &amp;P di &amp;N</oddFooter>
  </headerFooter>
  <rowBreaks count="3" manualBreakCount="3">
    <brk id="15" max="8" man="1"/>
    <brk id="23" max="8" man="1"/>
    <brk id="3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RIZZO</vt:lpstr>
      <vt:lpstr>RIZZO!Area_stampa</vt:lpstr>
      <vt:lpstr>RIZZO!Titoli_stampa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MARIA COTUGNO</cp:lastModifiedBy>
  <cp:lastPrinted>2022-06-01T10:59:47Z</cp:lastPrinted>
  <dcterms:created xsi:type="dcterms:W3CDTF">2016-05-16T06:52:52Z</dcterms:created>
  <dcterms:modified xsi:type="dcterms:W3CDTF">2022-06-30T06:57:19Z</dcterms:modified>
</cp:coreProperties>
</file>