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_STRUTTURE DI STAFF_\"/>
    </mc:Choice>
  </mc:AlternateContent>
  <bookViews>
    <workbookView xWindow="-105" yWindow="-105" windowWidth="23250" windowHeight="12570"/>
  </bookViews>
  <sheets>
    <sheet name="Dalia" sheetId="1" r:id="rId1"/>
  </sheets>
  <definedNames>
    <definedName name="_xlnm.Print_Area" localSheetId="0">Dalia!$A$1:$I$47</definedName>
    <definedName name="_xlnm.Print_Titles" localSheetId="0">Dalia!$1:$12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6" i="1" l="1"/>
  <c r="F38" i="1" s="1"/>
  <c r="E25" i="1"/>
  <c r="F15" i="1" s="1"/>
  <c r="E37" i="1"/>
  <c r="F22" i="1" l="1"/>
  <c r="F14" i="1"/>
  <c r="F17" i="1"/>
  <c r="F24" i="1"/>
  <c r="F20" i="1"/>
  <c r="F16" i="1"/>
  <c r="F18" i="1"/>
  <c r="F21" i="1"/>
  <c r="F23" i="1"/>
  <c r="F19" i="1"/>
  <c r="F35" i="1"/>
  <c r="F34" i="1" l="1"/>
  <c r="F33" i="1"/>
  <c r="F32" i="1" l="1"/>
  <c r="F31" i="1" l="1"/>
</calcChain>
</file>

<file path=xl/sharedStrings.xml><?xml version="1.0" encoding="utf-8"?>
<sst xmlns="http://schemas.openxmlformats.org/spreadsheetml/2006/main" count="113" uniqueCount="91">
  <si>
    <t>VALUTAZIONE DELLA PERFORMANCE DELLA DIRIGENZA AZIENDALE :  AREA AMMINISTRATIVA -  PROFESSIONALE -TECNICA</t>
  </si>
  <si>
    <t>Periodo valutato</t>
  </si>
  <si>
    <t xml:space="preserve">COGNOME E NOME </t>
  </si>
  <si>
    <t>PROFILO PROFESSIONALE</t>
  </si>
  <si>
    <t>DIRIGENTE ANALISTA</t>
  </si>
  <si>
    <t>TIPOLOGIA DI INCARICO</t>
  </si>
  <si>
    <t>UNITA' OPERATIVA</t>
  </si>
  <si>
    <t>DIPARTIMENTO</t>
  </si>
  <si>
    <t>STRUTTURA TERRITORIALE :</t>
  </si>
  <si>
    <t>ASP</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</si>
  <si>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</si>
  <si>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</si>
  <si>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</si>
  <si>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</si>
  <si>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</si>
  <si>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</si>
  <si>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</si>
  <si>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</si>
  <si>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ASSOLVIMENTO DEL DEBITO INFORMATIVO A VALENZA STRATEGICA</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</si>
  <si>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</si>
  <si>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</si>
  <si>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 'INDICATORE </t>
  </si>
  <si>
    <t xml:space="preserve">TOTALE PESO PONDERATO DELL'INDICATORE </t>
  </si>
  <si>
    <t>NOTE DEL DIRETTORE/DIRIGENTE RESPONSABILE DELL'U.O. IN FASE DI NEGOZIAZIONE:</t>
  </si>
  <si>
    <t>NOTE DELLA DIREZIONE STRATEGICA IN FASE DI NEGOZIAZIONE:</t>
  </si>
  <si>
    <t>UOC SISTEMA INFORMATIVO AZIENDALE ASP</t>
  </si>
  <si>
    <t>STRUTTURE DI STAFF</t>
  </si>
  <si>
    <t>n. interventi/totale richieste</t>
  </si>
  <si>
    <t>garantire la collaborazione e il supporto alla U.O. Provveditorato e alla SUA-RB per tutte le gare inerenti il settore informatico</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</si>
  <si>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</si>
  <si>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PRE-REQUISITO DI VALUTAZIONE</t>
  </si>
  <si>
    <t xml:space="preserve"> assenza di negatività contestate in ordine a mancato/ritardato rispetto del debito informativo o incompletezza/incongruenza dei dati trasmessi; relazione annuale sulle attività svolte </t>
  </si>
  <si>
    <t>Sanità digitale: attivazione del Fascicolo Sanitario Elettronico nel rispetto della tempistica definita a livello nazionale</t>
  </si>
  <si>
    <t>*Prevenire e reprimere la corruzione e l'illegalità nella P.A.: attuazione della L.n.190/2012.</t>
  </si>
  <si>
    <t>*Attuare i principi di trasparenza e accesso civico introdotti dal D.Lgs 150/2009 ed estesi dal D.Lgs. 33/2013, come modificato ed integrato dal Decreto Legislativo n. 97/2016</t>
  </si>
  <si>
    <t>* Prevenire e reprimere la corruzione e l'illegalità nella P.A.: attuazione della L.n.190/2012.</t>
  </si>
  <si>
    <t>* 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</si>
  <si>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</si>
  <si>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</si>
  <si>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IL DIRETTORE/ DIRIG.RESP.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</si>
  <si>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</si>
  <si>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</si>
  <si>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</si>
  <si>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</si>
  <si>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 xml:space="preserve">Supporto al referente  aziendale del progetto FSE  per le attività informatiche necessarie all'attivazione e all'alimentazione del FSE </t>
  </si>
  <si>
    <t>assenza di criticità segnalate dalla Direzione strategica , dai Direttori di Distretto e dei Responsabili dei POD aziendali</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</si>
  <si>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</si>
  <si>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</si>
  <si>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</si>
  <si>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</si>
  <si>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ASSOLVIMENTO DEL DEBITO INFORMATIVO 
(AL CONTROLLO DI GESTIONE)</t>
  </si>
  <si>
    <t>n. di negatività segnalate dal CdG; n.contestazioni formulate per incompletezza/incongruenza dei dati trasmessi; n.relazioni trasmesse/n.relazioni dovute</t>
  </si>
  <si>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</si>
  <si>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t>*RINNOVO PARCO TECNOLOGIE INFORMATICHE</t>
  </si>
  <si>
    <t>numero scheda</t>
  </si>
  <si>
    <t>n. fatture in liquidazione entro 45 gg dalla data di arrivo della fattura alla data di predisposizione del provvedimento di liquidazione /n. totale fatture pervenute da liquidare</t>
  </si>
  <si>
    <r>
      <t> </t>
    </r>
    <r>
      <rPr>
        <b/>
        <sz val="18"/>
        <rFont val="Calibri"/>
        <family val="2"/>
      </rPr>
      <t>Garantire il pagamento delle fatture attraverso l'emissione del provvedimento di liquidazione ai fornitori entro 45 gg dalla data di ricevimento della fattura. 100% delle fatture pervenute al servizio.</t>
    </r>
  </si>
  <si>
    <t>Supporto informatico al servizio del sistema di gestione della Centrale Operativa</t>
  </si>
  <si>
    <t>*Rispetto dei tempi di pagamento dei fornitori, corretta gestione dei pagamenti in fattura e gestione fatture sospese</t>
  </si>
  <si>
    <t xml:space="preserve">  DISTRIBUZIONE DEL PERCORSO VALUTATIVO  </t>
  </si>
  <si>
    <t xml:space="preserve">Risultato conseguito </t>
  </si>
  <si>
    <t xml:space="preserve">Risultato atteso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</si>
  <si>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</si>
  <si>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</si>
  <si>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Sanità digitale: Progetto Regionale di Telemedicina</t>
  </si>
  <si>
    <t>Supporto ai Direttori di Distretto ed ai Direttori dei POD  aziendali  per le attività informatiche necessarie all'implementazione e  completamento del processo di dematerializzazione della documentazione clinico-medica e delle prescrizioni ambulatoriali e farmaceutiche</t>
  </si>
  <si>
    <t>Sanità digitale: Implementazione processo di dematerializzazione della documentazione clinico-medica e delle prescrizioni ambulatoriali e farmaceutiche</t>
  </si>
  <si>
    <t>SI/NO</t>
  </si>
  <si>
    <t>Garantire, per quanto di propria competenza, l'attuazione del Progetto regionale di Telemedicina  in allineamento con le modalità e la tempistica fissate dalla Regione Basilicata e rendicontazione delle attività alla Direzione Amministrativa ed al Controllo di Gestione . Almeno n. 2 report (30/06 - 31/12)</t>
  </si>
  <si>
    <t>OBIETTIVI A VALENZA STRATEGICA DEL CENTRO DI RESPONSABILITA' (CDR) (indicatore B art. 17 della parte quarta del regolamento per la valutazione della dirigenza approvato con  DDG n. 53/2018)</t>
  </si>
  <si>
    <t>*Sanità digitale: Progetto Regionale di Telemedicina</t>
  </si>
  <si>
    <t>SI/NO - relazione semestrale</t>
  </si>
  <si>
    <t>n. interventi/totale richieste - relazione semestrale</t>
  </si>
  <si>
    <t>n. interventi eseguiti/n. richieste interventi - relazione semestrale</t>
  </si>
  <si>
    <t>*PROCEDURE INFORMATIZZATE DEL DEU</t>
  </si>
  <si>
    <t>1. Relazione annuale di attività al Controllo di Gestione entro il  20 gennaio dell'anno successivo per la valutazione della performance; 2. Trasmissione flussi informativi nei termini previsti dalla  DGR n.136/2023</t>
  </si>
  <si>
    <t>DIRETTORE AMM.VO</t>
  </si>
  <si>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</si>
  <si>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</si>
  <si>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</si>
  <si>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DIRETTORE UOC ff</t>
  </si>
  <si>
    <t>assenza di criticità segnalate dalla Direzione strategica dal Referente del progetto FSE</t>
  </si>
  <si>
    <t>Dalia Raffaele</t>
  </si>
  <si>
    <t>*Rispetto dell'equilibrio economico finanziario- risorse assegnate esercizio provvisorio 2024</t>
  </si>
  <si>
    <t xml:space="preserve"> Intraprendere tutte le azioni necessarie a garantire il rispetto dei valori previsti  a budget 2024 -esercizio provvisorio</t>
  </si>
  <si>
    <t>P. LA DIREZIONE STRATEGICA</t>
  </si>
  <si>
    <t xml:space="preserve"> Rispetto della Direttiva della  Direzione Strategica prot. n. 118401 del 15/12/2023:  spesa mensile 2024 &lt;= budget mensile assegnato esercizio provvisorio 2024;</t>
  </si>
  <si>
    <t xml:space="preserve">SCHEDA DI BUDGET 2024 </t>
  </si>
  <si>
    <t>01.01.2024-31.12.2024</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</si>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</sst>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quot;€&quot;* #,##0.00_);_(&quot;€&quot;* \(#,##0.00\);_(&quot;€&quot;* &quot;-&quot;??_);_(@_)"/>
    <numFmt numFmtId="165" formatCode="_(* #,##0.00_);_(* \(#,##0.00\);_(* &quot;-&quot;??_);_(@_)"/>
    <numFmt numFmtId="166" formatCode="0.0"/>
    <numFmt numFmtId="167" formatCode="_-[$€]\ * #,##0.00_-;\-[$€]\ * #,##0.00_-;_-[$€]\ * &quot;-&quot;??_-;_-@_-"/>
    <numFmt numFmtId="168" formatCode="#,##0.00&quot; &quot;;&quot;-&quot;#,##0.00&quot; &quot;;&quot; -&quot;#&quot; &quot;;@&quot; &quot;"/>
    <numFmt numFmtId="169" formatCode="[$€-410]&quot; &quot;#,##0.00;[Red]&quot;-&quot;[$€-410]&quot; &quot;#,##0.00"/>
  </numFmts>
  <fonts count="19" x14ac:knownFonts="1">
    <font>
      <sz val="11"/>
      <color theme="1"/>
      <name val="Calibri"/>
      <family val="2"/>
      <scheme val="minor"/>
    </font>
    <font>
      <sz val="11"/>
      <color theme="1"/>
      <name val="Calibri"/>
      <family val="2"/>
      <scheme val="minor"/>
    </font>
    <font>
      <sz val="10"/>
      <name val="Arial"/>
      <family val="2"/>
    </font>
    <font>
      <sz val="11"/>
      <color rgb="FF000000"/>
      <name val="Arial"/>
      <family val="2"/>
    </font>
    <font>
      <sz val="11"/>
      <color indexed="8"/>
      <name val="Calibri"/>
      <family val="2"/>
    </font>
    <font>
      <sz val="11"/>
      <color indexed="8"/>
      <name val="Arial"/>
      <family val="2"/>
    </font>
    <font>
      <b/>
      <i/>
      <sz val="16"/>
      <color rgb="FF000000"/>
      <name val="Arial"/>
      <family val="2"/>
    </font>
    <font>
      <b/>
      <i/>
      <u/>
      <sz val="11"/>
      <color rgb="FF000000"/>
      <name val="Arial"/>
      <family val="2"/>
    </font>
    <font>
      <b/>
      <sz val="18"/>
      <color indexed="8"/>
      <name val="Calibri"/>
      <family val="2"/>
      <scheme val="minor"/>
    </font>
    <font>
      <b/>
      <sz val="18"/>
      <name val="Calibri"/>
      <family val="2"/>
      <scheme val="minor"/>
    </font>
    <font>
      <b/>
      <u/>
      <sz val="18"/>
      <name val="Calibri"/>
      <family val="2"/>
      <scheme val="minor"/>
    </font>
    <font>
      <b/>
      <sz val="18"/>
      <color theme="1"/>
      <name val="Calibri"/>
      <family val="2"/>
      <scheme val="minor"/>
    </font>
    <font>
      <sz val="18"/>
      <color theme="1"/>
      <name val="Calibri"/>
      <family val="2"/>
      <scheme val="minor"/>
    </font>
    <font>
      <b/>
      <sz val="24"/>
      <color indexed="8"/>
      <name val="Calibri"/>
      <family val="2"/>
      <scheme val="minor"/>
    </font>
    <font>
      <b/>
      <sz val="16"/>
      <color indexed="8"/>
      <name val="Calibri"/>
      <family val="2"/>
      <scheme val="minor"/>
    </font>
    <font>
      <b/>
      <sz val="18"/>
      <name val="Calibri"/>
      <family val="2"/>
    </font>
    <font>
      <b/>
      <sz val="18"/>
      <name val="Times New Roman"/>
      <family val="1"/>
    </font>
    <font>
      <b/>
      <sz val="18"/>
      <color rgb="FF000000"/>
      <name val="Calibri"/>
      <family val="2"/>
    </font>
    <font>
      <b/>
      <sz val="16"/>
      <name val="Calibri"/>
      <family val="2"/>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9"/>
      </patternFill>
    </fill>
    <fill>
      <patternFill patternType="solid">
        <fgColor theme="8" tint="0.79998168889431442"/>
        <bgColor indexed="41"/>
      </patternFill>
    </fill>
    <fill>
      <patternFill patternType="solid">
        <fgColor rgb="FFFFFFFF"/>
        <bgColor indexed="64"/>
      </patternFill>
    </fill>
  </fills>
  <borders count="3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s>
  <cellStyleXfs count="29">
    <xf numFmtId="0" fontId="0" fillId="0" borderId="0"/>
    <xf numFmtId="0" fontId="2" fillId="0" borderId="0"/>
    <xf numFmtId="0" fontId="3" fillId="0" borderId="0"/>
    <xf numFmtId="0" fontId="4" fillId="0" borderId="0"/>
    <xf numFmtId="0" fontId="4" fillId="0" borderId="0"/>
    <xf numFmtId="164"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168" fontId="5" fillId="0" borderId="0" applyFont="0" applyBorder="0" applyProtection="0"/>
    <xf numFmtId="0" fontId="6" fillId="0" borderId="0" applyNumberFormat="0" applyBorder="0" applyProtection="0">
      <alignment horizontal="center"/>
    </xf>
    <xf numFmtId="0" fontId="6" fillId="0" borderId="0" applyNumberFormat="0" applyBorder="0" applyProtection="0">
      <alignment horizontal="center" textRotation="90"/>
    </xf>
    <xf numFmtId="165" fontId="4"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xf numFmtId="0" fontId="4" fillId="0" borderId="0"/>
    <xf numFmtId="0" fontId="1" fillId="0" borderId="0"/>
    <xf numFmtId="0" fontId="1" fillId="0" borderId="0"/>
    <xf numFmtId="0" fontId="2" fillId="0" borderId="0"/>
    <xf numFmtId="0" fontId="2" fillId="0" borderId="0"/>
    <xf numFmtId="0" fontId="2" fillId="0" borderId="0"/>
    <xf numFmtId="0" fontId="1" fillId="0" borderId="0"/>
    <xf numFmtId="9" fontId="2" fillId="0" borderId="0" applyFont="0" applyFill="0" applyBorder="0" applyAlignment="0" applyProtection="0"/>
    <xf numFmtId="0" fontId="7" fillId="0" borderId="0" applyNumberFormat="0" applyBorder="0" applyProtection="0"/>
    <xf numFmtId="169" fontId="7" fillId="0" borderId="0" applyBorder="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cellStyleXfs>
  <cellXfs count="122">
    <xf numFmtId="0" fontId="0" fillId="0" borderId="0" xfId="0"/>
    <xf numFmtId="0" fontId="9" fillId="2" borderId="20" xfId="0" applyFont="1" applyFill="1" applyBorder="1" applyAlignment="1">
      <alignment horizontal="center" vertical="center" textRotation="90" wrapText="1"/>
    </xf>
    <xf numFmtId="0" fontId="9" fillId="3" borderId="16" xfId="0" applyFont="1" applyFill="1" applyBorder="1" applyAlignment="1">
      <alignment horizontal="center" vertical="center" wrapText="1"/>
    </xf>
    <xf numFmtId="0" fontId="9" fillId="3" borderId="16" xfId="1" applyFont="1" applyFill="1" applyBorder="1" applyAlignment="1">
      <alignment horizontal="center" vertical="center" wrapText="1"/>
    </xf>
    <xf numFmtId="0" fontId="9" fillId="2" borderId="20" xfId="0" applyFont="1" applyFill="1" applyBorder="1" applyAlignment="1">
      <alignment horizontal="center" vertical="center" wrapText="1"/>
    </xf>
    <xf numFmtId="0" fontId="9" fillId="0" borderId="16" xfId="3" applyFont="1" applyBorder="1" applyAlignment="1">
      <alignment horizontal="center" vertical="center" wrapText="1"/>
    </xf>
    <xf numFmtId="0" fontId="9" fillId="0" borderId="16" xfId="1" applyFont="1" applyBorder="1" applyAlignment="1">
      <alignment horizontal="center" vertical="center" wrapText="1"/>
    </xf>
    <xf numFmtId="1" fontId="9" fillId="0" borderId="16" xfId="4" applyNumberFormat="1" applyFont="1" applyBorder="1" applyAlignment="1">
      <alignment horizontal="center" vertical="center" wrapText="1"/>
    </xf>
    <xf numFmtId="2" fontId="9" fillId="2" borderId="16" xfId="1" applyNumberFormat="1" applyFont="1" applyFill="1" applyBorder="1" applyAlignment="1">
      <alignment horizontal="center" vertical="center" wrapText="1"/>
    </xf>
    <xf numFmtId="0" fontId="9" fillId="2" borderId="16" xfId="1" applyFont="1" applyFill="1" applyBorder="1" applyAlignment="1">
      <alignment horizontal="center" vertical="center" wrapText="1"/>
    </xf>
    <xf numFmtId="0" fontId="9" fillId="2" borderId="21" xfId="1" applyFont="1" applyFill="1" applyBorder="1" applyAlignment="1">
      <alignment horizontal="center" vertical="center" wrapText="1"/>
    </xf>
    <xf numFmtId="0" fontId="9" fillId="3" borderId="16" xfId="3" applyFont="1" applyFill="1" applyBorder="1" applyAlignment="1">
      <alignment horizontal="center" vertical="center" wrapText="1"/>
    </xf>
    <xf numFmtId="0" fontId="9" fillId="3" borderId="16" xfId="1" applyFont="1" applyFill="1" applyBorder="1" applyAlignment="1" applyProtection="1">
      <alignment horizontal="center" vertical="center" wrapText="1"/>
      <protection locked="0"/>
    </xf>
    <xf numFmtId="0" fontId="9" fillId="3" borderId="21" xfId="1" applyFont="1" applyFill="1" applyBorder="1" applyAlignment="1">
      <alignment horizontal="center" vertical="center" wrapText="1"/>
    </xf>
    <xf numFmtId="9" fontId="9" fillId="3" borderId="16" xfId="1" applyNumberFormat="1" applyFont="1" applyFill="1" applyBorder="1" applyAlignment="1">
      <alignment horizontal="center" vertical="center" wrapText="1"/>
    </xf>
    <xf numFmtId="0" fontId="9" fillId="3" borderId="16" xfId="1" applyFont="1" applyFill="1" applyBorder="1" applyAlignment="1">
      <alignment horizontal="center" vertical="center"/>
    </xf>
    <xf numFmtId="0" fontId="9" fillId="0" borderId="16" xfId="1" applyFont="1" applyBorder="1" applyAlignment="1" applyProtection="1">
      <alignment horizontal="center" vertical="center" wrapText="1"/>
      <protection locked="0"/>
    </xf>
    <xf numFmtId="0" fontId="9" fillId="2" borderId="16" xfId="1" applyFont="1" applyFill="1" applyBorder="1" applyAlignment="1">
      <alignment horizontal="center" vertical="center"/>
    </xf>
    <xf numFmtId="0" fontId="9" fillId="0" borderId="21" xfId="1" applyFont="1" applyBorder="1" applyAlignment="1">
      <alignment horizontal="center" vertical="center" wrapText="1"/>
    </xf>
    <xf numFmtId="1" fontId="9" fillId="3" borderId="16" xfId="1" applyNumberFormat="1" applyFont="1" applyFill="1" applyBorder="1" applyAlignment="1">
      <alignment horizontal="center" vertical="center" wrapText="1"/>
    </xf>
    <xf numFmtId="0" fontId="9" fillId="3" borderId="16" xfId="1" applyFont="1" applyFill="1" applyBorder="1" applyAlignment="1">
      <alignment vertical="center" wrapText="1"/>
    </xf>
    <xf numFmtId="0" fontId="9" fillId="3" borderId="21" xfId="1" applyFont="1" applyFill="1" applyBorder="1" applyAlignment="1">
      <alignment vertical="center" wrapText="1"/>
    </xf>
    <xf numFmtId="0" fontId="9" fillId="3" borderId="29" xfId="0" applyFont="1" applyFill="1" applyBorder="1" applyAlignment="1">
      <alignment horizontal="center" vertical="center" wrapText="1"/>
    </xf>
    <xf numFmtId="0" fontId="9" fillId="3" borderId="30" xfId="1" applyFont="1" applyFill="1" applyBorder="1" applyAlignment="1">
      <alignment horizontal="center" vertical="center" wrapText="1"/>
    </xf>
    <xf numFmtId="0" fontId="9" fillId="3" borderId="30" xfId="0" applyFont="1" applyFill="1" applyBorder="1" applyAlignment="1">
      <alignment horizontal="center" vertical="center" wrapText="1"/>
    </xf>
    <xf numFmtId="0" fontId="9" fillId="3" borderId="31"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9" fillId="3" borderId="21" xfId="0" applyFont="1" applyFill="1" applyBorder="1" applyAlignment="1">
      <alignment horizontal="center" vertical="center" wrapText="1"/>
    </xf>
    <xf numFmtId="1" fontId="9" fillId="3" borderId="16" xfId="0" applyNumberFormat="1" applyFont="1" applyFill="1" applyBorder="1" applyAlignment="1">
      <alignment horizontal="center" vertical="center" wrapText="1"/>
    </xf>
    <xf numFmtId="1" fontId="9" fillId="3" borderId="21" xfId="0" applyNumberFormat="1" applyFont="1" applyFill="1" applyBorder="1" applyAlignment="1">
      <alignment horizontal="center" vertical="center" wrapText="1"/>
    </xf>
    <xf numFmtId="1" fontId="9" fillId="3" borderId="18" xfId="0" applyNumberFormat="1" applyFont="1" applyFill="1" applyBorder="1" applyAlignment="1">
      <alignment horizontal="center" vertical="center" wrapText="1"/>
    </xf>
    <xf numFmtId="1" fontId="9" fillId="3" borderId="23" xfId="0" applyNumberFormat="1" applyFont="1" applyFill="1" applyBorder="1" applyAlignment="1">
      <alignment horizontal="center" vertical="center" wrapText="1"/>
    </xf>
    <xf numFmtId="0" fontId="12" fillId="0" borderId="0" xfId="0" applyFont="1"/>
    <xf numFmtId="0" fontId="12" fillId="0" borderId="0" xfId="0" applyFont="1" applyAlignment="1">
      <alignment horizontal="center"/>
    </xf>
    <xf numFmtId="0" fontId="8" fillId="4" borderId="2" xfId="1" applyFont="1" applyFill="1" applyBorder="1" applyAlignment="1">
      <alignment horizontal="left" vertical="center" wrapText="1"/>
    </xf>
    <xf numFmtId="0" fontId="8" fillId="4" borderId="0" xfId="1" applyFont="1" applyFill="1" applyAlignment="1">
      <alignment horizontal="center" vertical="center" wrapText="1"/>
    </xf>
    <xf numFmtId="0" fontId="8" fillId="4" borderId="10" xfId="1" applyFont="1" applyFill="1" applyBorder="1" applyAlignment="1">
      <alignment horizontal="center" vertical="center" wrapText="1"/>
    </xf>
    <xf numFmtId="0" fontId="8" fillId="4" borderId="0" xfId="1" applyFont="1" applyFill="1" applyAlignment="1">
      <alignment horizontal="left" vertical="center" wrapText="1"/>
    </xf>
    <xf numFmtId="0" fontId="9" fillId="4" borderId="0" xfId="1" applyFont="1" applyFill="1" applyAlignment="1">
      <alignment vertical="center"/>
    </xf>
    <xf numFmtId="0" fontId="9" fillId="4" borderId="0" xfId="1" applyFont="1" applyFill="1" applyAlignment="1">
      <alignment horizontal="center" vertical="center"/>
    </xf>
    <xf numFmtId="0" fontId="9" fillId="4" borderId="10" xfId="1" applyFont="1" applyFill="1" applyBorder="1" applyAlignment="1">
      <alignment vertical="center"/>
    </xf>
    <xf numFmtId="0" fontId="9" fillId="4" borderId="0" xfId="1" applyFont="1" applyFill="1" applyAlignment="1">
      <alignment horizontal="left" vertical="center"/>
    </xf>
    <xf numFmtId="0" fontId="9" fillId="4" borderId="10" xfId="1" applyFont="1" applyFill="1" applyBorder="1" applyAlignment="1">
      <alignment horizontal="left" vertical="center"/>
    </xf>
    <xf numFmtId="0" fontId="9" fillId="4" borderId="15" xfId="0" applyFont="1" applyFill="1" applyBorder="1" applyAlignment="1">
      <alignment horizontal="center" vertical="center" wrapText="1"/>
    </xf>
    <xf numFmtId="0" fontId="9" fillId="6" borderId="4"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4" xfId="0" applyFont="1" applyFill="1" applyBorder="1" applyAlignment="1">
      <alignment horizontal="center" vertical="center" wrapText="1"/>
    </xf>
    <xf numFmtId="49" fontId="8" fillId="5" borderId="4" xfId="2" applyNumberFormat="1" applyFont="1" applyFill="1" applyBorder="1" applyAlignment="1">
      <alignment horizontal="center" vertical="center" wrapText="1"/>
    </xf>
    <xf numFmtId="166" fontId="8" fillId="5" borderId="4" xfId="2" applyNumberFormat="1" applyFont="1" applyFill="1" applyBorder="1" applyAlignment="1">
      <alignment horizontal="center" vertical="center" wrapText="1"/>
    </xf>
    <xf numFmtId="0" fontId="8" fillId="5" borderId="4" xfId="2" applyFont="1" applyFill="1" applyBorder="1" applyAlignment="1">
      <alignment horizontal="center" vertical="center" wrapText="1"/>
    </xf>
    <xf numFmtId="1" fontId="9" fillId="4" borderId="4" xfId="0" applyNumberFormat="1" applyFont="1" applyFill="1" applyBorder="1" applyAlignment="1">
      <alignment horizontal="center" vertical="center" wrapText="1"/>
    </xf>
    <xf numFmtId="0" fontId="9" fillId="0" borderId="16" xfId="0" applyFont="1" applyBorder="1" applyAlignment="1">
      <alignment horizontal="center"/>
    </xf>
    <xf numFmtId="0" fontId="11" fillId="0" borderId="16" xfId="0" applyFont="1" applyBorder="1" applyAlignment="1">
      <alignment horizontal="center"/>
    </xf>
    <xf numFmtId="0" fontId="11" fillId="3" borderId="16" xfId="0" applyFont="1" applyFill="1" applyBorder="1" applyAlignment="1">
      <alignment horizontal="center"/>
    </xf>
    <xf numFmtId="0" fontId="9" fillId="0" borderId="30" xfId="1" applyFont="1" applyBorder="1" applyAlignment="1">
      <alignment horizontal="center" vertical="center" wrapText="1"/>
    </xf>
    <xf numFmtId="0" fontId="9" fillId="0" borderId="16" xfId="4" applyFont="1" applyBorder="1" applyAlignment="1">
      <alignment horizontal="center" vertical="center" wrapText="1"/>
    </xf>
    <xf numFmtId="0" fontId="13" fillId="4" borderId="4" xfId="1" applyFont="1" applyFill="1" applyBorder="1" applyAlignment="1">
      <alignment horizontal="center" vertical="center" wrapText="1"/>
    </xf>
    <xf numFmtId="0" fontId="14" fillId="4" borderId="4" xfId="1" applyFont="1" applyFill="1" applyBorder="1" applyAlignment="1">
      <alignment horizontal="center" vertical="center" wrapText="1"/>
    </xf>
    <xf numFmtId="0" fontId="15" fillId="7" borderId="16" xfId="0" applyFont="1" applyFill="1" applyBorder="1" applyAlignment="1">
      <alignment horizontal="center" vertical="center" wrapText="1"/>
    </xf>
    <xf numFmtId="0" fontId="16" fillId="7" borderId="32" xfId="0" applyFont="1" applyFill="1" applyBorder="1" applyAlignment="1">
      <alignment horizontal="center" vertical="center" wrapText="1"/>
    </xf>
    <xf numFmtId="0" fontId="17" fillId="7" borderId="16" xfId="0" applyFont="1" applyFill="1" applyBorder="1" applyAlignment="1">
      <alignment horizontal="center" vertical="center" wrapText="1"/>
    </xf>
    <xf numFmtId="2" fontId="9" fillId="3" borderId="30" xfId="0" applyNumberFormat="1" applyFont="1" applyFill="1" applyBorder="1" applyAlignment="1">
      <alignment horizontal="center" vertical="center" wrapText="1"/>
    </xf>
    <xf numFmtId="2" fontId="9" fillId="3" borderId="16" xfId="0" applyNumberFormat="1" applyFont="1" applyFill="1" applyBorder="1" applyAlignment="1">
      <alignment horizontal="center" vertical="center" wrapText="1"/>
    </xf>
    <xf numFmtId="0" fontId="9" fillId="3" borderId="32" xfId="0" applyFont="1" applyFill="1" applyBorder="1" applyAlignment="1">
      <alignment horizontal="center" vertical="center" wrapText="1"/>
    </xf>
    <xf numFmtId="0" fontId="11" fillId="0" borderId="16" xfId="0" applyFont="1" applyBorder="1" applyAlignment="1">
      <alignment horizontal="center" vertical="center" wrapText="1"/>
    </xf>
    <xf numFmtId="0" fontId="11" fillId="4" borderId="0" xfId="1" applyFont="1" applyFill="1" applyAlignment="1">
      <alignment vertical="center"/>
    </xf>
    <xf numFmtId="0" fontId="9" fillId="0" borderId="20" xfId="0" applyFont="1" applyBorder="1" applyAlignment="1">
      <alignment horizontal="center" vertical="center" wrapText="1"/>
    </xf>
    <xf numFmtId="0" fontId="9" fillId="0" borderId="16" xfId="1" applyFont="1" applyBorder="1" applyAlignment="1">
      <alignment horizontal="center" vertical="center"/>
    </xf>
    <xf numFmtId="0" fontId="9" fillId="3" borderId="18" xfId="4" applyFont="1" applyFill="1" applyBorder="1" applyAlignment="1">
      <alignment horizontal="center" vertical="center" wrapText="1"/>
    </xf>
    <xf numFmtId="0" fontId="9" fillId="3" borderId="16" xfId="4" applyFont="1" applyFill="1" applyBorder="1" applyAlignment="1">
      <alignment horizontal="center" vertical="center" wrapText="1"/>
    </xf>
    <xf numFmtId="0" fontId="11" fillId="4" borderId="11" xfId="0" applyFont="1" applyFill="1" applyBorder="1" applyAlignment="1">
      <alignment vertical="center" wrapText="1"/>
    </xf>
    <xf numFmtId="0" fontId="12" fillId="4" borderId="0" xfId="0" applyFont="1" applyFill="1" applyAlignment="1">
      <alignment vertical="center" wrapText="1"/>
    </xf>
    <xf numFmtId="0" fontId="12" fillId="4" borderId="10" xfId="0" applyFont="1" applyFill="1" applyBorder="1" applyAlignment="1">
      <alignment vertical="center" wrapText="1"/>
    </xf>
    <xf numFmtId="0" fontId="11" fillId="4" borderId="12" xfId="0" applyFont="1" applyFill="1" applyBorder="1" applyAlignment="1">
      <alignment horizontal="left" vertical="center" wrapText="1"/>
    </xf>
    <xf numFmtId="0" fontId="11" fillId="4" borderId="13" xfId="0" applyFont="1" applyFill="1" applyBorder="1" applyAlignment="1">
      <alignment horizontal="left" vertical="center" wrapText="1"/>
    </xf>
    <xf numFmtId="0" fontId="11" fillId="4" borderId="17" xfId="0" applyFont="1" applyFill="1" applyBorder="1" applyAlignment="1">
      <alignment horizontal="left" vertical="center" wrapText="1"/>
    </xf>
    <xf numFmtId="0" fontId="11" fillId="4" borderId="1" xfId="0" applyFont="1" applyFill="1" applyBorder="1" applyAlignment="1">
      <alignment vertical="center" wrapText="1"/>
    </xf>
    <xf numFmtId="0" fontId="12" fillId="4" borderId="2" xfId="0" applyFont="1" applyFill="1" applyBorder="1" applyAlignment="1">
      <alignment vertical="center" wrapText="1"/>
    </xf>
    <xf numFmtId="0" fontId="12" fillId="4" borderId="3" xfId="0" applyFont="1" applyFill="1" applyBorder="1" applyAlignment="1">
      <alignment vertical="center" wrapText="1"/>
    </xf>
    <xf numFmtId="0" fontId="9" fillId="0" borderId="26" xfId="1" applyFont="1" applyBorder="1" applyAlignment="1">
      <alignment horizontal="left" vertical="center" wrapText="1"/>
    </xf>
    <xf numFmtId="0" fontId="9" fillId="0" borderId="27" xfId="1" applyFont="1" applyBorder="1" applyAlignment="1">
      <alignment horizontal="left" vertical="center" wrapText="1"/>
    </xf>
    <xf numFmtId="0" fontId="9" fillId="0" borderId="28" xfId="1" applyFont="1" applyBorder="1" applyAlignment="1">
      <alignment horizontal="left" vertical="center" wrapText="1"/>
    </xf>
    <xf numFmtId="0" fontId="9" fillId="4" borderId="1"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3" borderId="20" xfId="1" applyFont="1" applyFill="1" applyBorder="1" applyAlignment="1">
      <alignment horizontal="left" vertical="center" wrapText="1"/>
    </xf>
    <xf numFmtId="0" fontId="9" fillId="3" borderId="16" xfId="1" applyFont="1" applyFill="1" applyBorder="1" applyAlignment="1">
      <alignment horizontal="left" vertical="center" wrapText="1"/>
    </xf>
    <xf numFmtId="0" fontId="9" fillId="3" borderId="16" xfId="1" applyFont="1" applyFill="1" applyBorder="1" applyAlignment="1">
      <alignment horizontal="center" vertical="center" wrapText="1"/>
    </xf>
    <xf numFmtId="0" fontId="9" fillId="3" borderId="21" xfId="1" applyFont="1" applyFill="1" applyBorder="1" applyAlignment="1">
      <alignment horizontal="center" vertical="center" wrapText="1"/>
    </xf>
    <xf numFmtId="0" fontId="9" fillId="4" borderId="11" xfId="1" applyFont="1" applyFill="1" applyBorder="1" applyAlignment="1">
      <alignment horizontal="left" vertical="center"/>
    </xf>
    <xf numFmtId="0" fontId="0" fillId="0" borderId="0" xfId="0" applyAlignment="1">
      <alignment vertical="center"/>
    </xf>
    <xf numFmtId="0" fontId="9" fillId="4" borderId="8" xfId="1" applyFont="1" applyFill="1" applyBorder="1" applyAlignment="1">
      <alignment horizontal="center" vertical="center"/>
    </xf>
    <xf numFmtId="0" fontId="9" fillId="4" borderId="14" xfId="1" applyFont="1" applyFill="1" applyBorder="1" applyAlignment="1">
      <alignment horizontal="center" vertical="center"/>
    </xf>
    <xf numFmtId="0" fontId="9" fillId="4" borderId="9" xfId="1" applyFont="1" applyFill="1" applyBorder="1" applyAlignment="1">
      <alignment horizontal="center" vertical="center"/>
    </xf>
    <xf numFmtId="0" fontId="9" fillId="4" borderId="1" xfId="1" applyFont="1" applyFill="1" applyBorder="1" applyAlignment="1">
      <alignment horizontal="center" vertical="center"/>
    </xf>
    <xf numFmtId="0" fontId="9" fillId="4" borderId="2" xfId="1" applyFont="1" applyFill="1" applyBorder="1" applyAlignment="1">
      <alignment horizontal="center" vertical="center"/>
    </xf>
    <xf numFmtId="0" fontId="9" fillId="4" borderId="3" xfId="1" applyFont="1" applyFill="1" applyBorder="1" applyAlignment="1">
      <alignment horizontal="center" vertical="center"/>
    </xf>
    <xf numFmtId="0" fontId="9" fillId="0" borderId="25" xfId="1" applyFont="1" applyBorder="1" applyAlignment="1">
      <alignment horizontal="left" vertical="center" wrapText="1"/>
    </xf>
    <xf numFmtId="0" fontId="9" fillId="0" borderId="19" xfId="1" applyFont="1" applyBorder="1" applyAlignment="1">
      <alignment horizontal="left" vertical="center" wrapText="1"/>
    </xf>
    <xf numFmtId="0" fontId="9" fillId="0" borderId="24" xfId="1" applyFont="1" applyBorder="1" applyAlignment="1">
      <alignment horizontal="left" vertical="center" wrapText="1"/>
    </xf>
    <xf numFmtId="0" fontId="9" fillId="3" borderId="20" xfId="0" applyFont="1" applyFill="1" applyBorder="1" applyAlignment="1">
      <alignment horizontal="left" vertical="center" wrapText="1"/>
    </xf>
    <xf numFmtId="0" fontId="9" fillId="3" borderId="16" xfId="0" applyFont="1" applyFill="1" applyBorder="1" applyAlignment="1">
      <alignment horizontal="left" vertical="center" wrapText="1"/>
    </xf>
    <xf numFmtId="0" fontId="9" fillId="3" borderId="22" xfId="0" applyFont="1" applyFill="1" applyBorder="1" applyAlignment="1">
      <alignment horizontal="left" vertical="center" wrapText="1"/>
    </xf>
    <xf numFmtId="0" fontId="9" fillId="3" borderId="18" xfId="0" applyFont="1" applyFill="1" applyBorder="1" applyAlignment="1">
      <alignment horizontal="left" vertical="center" wrapText="1"/>
    </xf>
    <xf numFmtId="0" fontId="18" fillId="4" borderId="16" xfId="0" applyFont="1" applyFill="1" applyBorder="1" applyAlignment="1">
      <alignment horizontal="center" vertical="center" wrapText="1"/>
    </xf>
    <xf numFmtId="0" fontId="13" fillId="3" borderId="1" xfId="1" applyFont="1" applyFill="1" applyBorder="1" applyAlignment="1">
      <alignment horizontal="center" vertical="center"/>
    </xf>
    <xf numFmtId="0" fontId="13" fillId="3" borderId="2" xfId="1" applyFont="1" applyFill="1" applyBorder="1" applyAlignment="1">
      <alignment horizontal="center" vertical="center"/>
    </xf>
    <xf numFmtId="0" fontId="13" fillId="3" borderId="3" xfId="1" applyFont="1" applyFill="1" applyBorder="1" applyAlignment="1">
      <alignment horizontal="center" vertical="center"/>
    </xf>
    <xf numFmtId="0" fontId="8" fillId="5" borderId="5" xfId="2" applyFont="1" applyFill="1" applyBorder="1" applyAlignment="1">
      <alignment horizontal="center" vertical="center" wrapText="1"/>
    </xf>
    <xf numFmtId="0" fontId="8" fillId="5" borderId="6" xfId="2" applyFont="1" applyFill="1" applyBorder="1" applyAlignment="1">
      <alignment horizontal="center" vertical="center" wrapText="1"/>
    </xf>
    <xf numFmtId="0" fontId="8" fillId="5" borderId="7" xfId="2" applyFont="1" applyFill="1" applyBorder="1" applyAlignment="1">
      <alignment horizontal="center" vertical="center" wrapText="1"/>
    </xf>
    <xf numFmtId="0" fontId="8" fillId="4" borderId="8" xfId="1" applyFont="1" applyFill="1" applyBorder="1" applyAlignment="1">
      <alignment horizontal="center" vertical="center" wrapText="1"/>
    </xf>
    <xf numFmtId="0" fontId="8" fillId="4" borderId="9" xfId="1" applyFont="1" applyFill="1" applyBorder="1" applyAlignment="1">
      <alignment horizontal="center" vertical="center" wrapText="1"/>
    </xf>
    <xf numFmtId="0" fontId="11" fillId="4" borderId="8" xfId="1" applyFont="1" applyFill="1" applyBorder="1" applyAlignment="1">
      <alignment horizontal="center" vertical="center" wrapText="1"/>
    </xf>
    <xf numFmtId="0" fontId="11" fillId="4" borderId="9" xfId="1" applyFont="1" applyFill="1" applyBorder="1" applyAlignment="1">
      <alignment horizontal="center" vertical="center" wrapText="1"/>
    </xf>
    <xf numFmtId="0" fontId="8" fillId="4" borderId="1" xfId="1" applyFont="1" applyFill="1" applyBorder="1" applyAlignment="1">
      <alignment horizontal="left" vertical="center" wrapText="1"/>
    </xf>
    <xf numFmtId="0" fontId="8" fillId="4" borderId="2" xfId="1" applyFont="1" applyFill="1" applyBorder="1" applyAlignment="1">
      <alignment horizontal="left" vertical="center" wrapText="1"/>
    </xf>
    <xf numFmtId="0" fontId="8" fillId="4" borderId="11" xfId="1" applyFont="1" applyFill="1" applyBorder="1" applyAlignment="1">
      <alignment horizontal="left" vertical="center" wrapText="1"/>
    </xf>
    <xf numFmtId="0" fontId="8" fillId="4" borderId="0" xfId="1" applyFont="1" applyFill="1" applyAlignment="1">
      <alignment horizontal="left" vertical="center" wrapText="1"/>
    </xf>
    <xf numFmtId="0" fontId="9" fillId="4" borderId="0" xfId="1" applyFont="1" applyFill="1" applyAlignment="1">
      <alignment horizontal="left" vertical="center"/>
    </xf>
    <xf numFmtId="0" fontId="9" fillId="4" borderId="12" xfId="1" applyFont="1" applyFill="1" applyBorder="1" applyAlignment="1">
      <alignment horizontal="left" vertical="center"/>
    </xf>
    <xf numFmtId="0" fontId="9" fillId="4" borderId="13" xfId="1" applyFont="1" applyFill="1" applyBorder="1" applyAlignment="1">
      <alignment horizontal="left" vertical="center"/>
    </xf>
  </cellXfs>
  <cellStyles count="29">
    <cellStyle name="Euro" xfId="6"/>
    <cellStyle name="Euro 2" xfId="7"/>
    <cellStyle name="Excel Built-in Comma" xfId="8"/>
    <cellStyle name="Heading" xfId="9"/>
    <cellStyle name="Heading1" xfId="10"/>
    <cellStyle name="Migliaia 2" xfId="11"/>
    <cellStyle name="Migliaia 3" xfId="12"/>
    <cellStyle name="Migliaia 4" xfId="13"/>
    <cellStyle name="Migliaia 4 2" xfId="14"/>
    <cellStyle name="Normale" xfId="0" builtinId="0"/>
    <cellStyle name="Normale 2" xfId="3"/>
    <cellStyle name="Normale 2 2" xfId="15"/>
    <cellStyle name="Normale 2 2 2" xfId="16"/>
    <cellStyle name="Normale 2 3" xfId="4"/>
    <cellStyle name="Normale 3" xfId="2"/>
    <cellStyle name="Normale 4" xfId="1"/>
    <cellStyle name="Normale 5" xfId="17"/>
    <cellStyle name="Normale 6" xfId="18"/>
    <cellStyle name="Normale 7" xfId="19"/>
    <cellStyle name="Normale 8" xfId="20"/>
    <cellStyle name="Normale 8 2" xfId="21"/>
    <cellStyle name="Normale 9" xfId="22"/>
    <cellStyle name="Percentuale 2" xfId="23"/>
    <cellStyle name="Result" xfId="24"/>
    <cellStyle name="Result2" xfId="25"/>
    <cellStyle name="Valuta 2" xfId="26"/>
    <cellStyle name="Valuta 2 2" xfId="27"/>
    <cellStyle name="Valuta 2 3" xfId="28"/>
    <cellStyle name="Valuta 3" xfId="5"/>
  </cellStyles>
  <dxfs count="0"/>
  <tableStyles count="0" defaultTableStyle="TableStyleMedium2" defaultPivotStyle="PivotStyleLight16"/>
  <colors>
    <mruColors>
      <color rgb="FFFFFF99"/>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1254125</xdr:colOff>
      <xdr:row>0</xdr:row>
      <xdr:rowOff>1000125</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682875" cy="1000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9"/>
  <sheetViews>
    <sheetView tabSelected="1" zoomScale="60" zoomScaleNormal="60" workbookViewId="0">
      <selection activeCell="C6" sqref="C6"/>
    </sheetView>
  </sheetViews>
  <sheetFormatPr defaultRowHeight="23.25" x14ac:dyDescent="0.35"/>
  <cols>
    <col min="1" max="1" width="21.42578125" style="32" customWidth="1"/>
    <col min="2" max="2" width="59.42578125" style="33" customWidth="1"/>
    <col min="3" max="3" width="69.140625" style="32" customWidth="1"/>
    <col min="4" max="4" width="108.5703125" style="32" customWidth="1"/>
    <col min="5" max="5" width="20.85546875" style="32" customWidth="1"/>
    <col min="6" max="6" width="26" style="32" customWidth="1"/>
    <col min="7" max="7" width="18" style="32" customWidth="1"/>
    <col min="8" max="8" width="19.85546875" style="32" customWidth="1"/>
    <col min="9" max="9" width="29.140625" style="32" customWidth="1"/>
  </cols>
  <sheetData>
    <row r="1" spans="1:9" ht="84" customHeight="1" thickBot="1" x14ac:dyDescent="0.3">
      <c r="A1" s="105" t="s">
        <v>0</v>
      </c>
      <c r="B1" s="106"/>
      <c r="C1" s="106"/>
      <c r="D1" s="106"/>
      <c r="E1" s="106"/>
      <c r="F1" s="106"/>
      <c r="G1" s="106"/>
      <c r="H1" s="106"/>
      <c r="I1" s="107"/>
    </row>
    <row r="2" spans="1:9" ht="45.75" customHeight="1" thickBot="1" x14ac:dyDescent="0.3">
      <c r="A2" s="57" t="s">
        <v>54</v>
      </c>
      <c r="B2" s="56">
        <v>75</v>
      </c>
      <c r="C2" s="108" t="s">
        <v>87</v>
      </c>
      <c r="D2" s="109"/>
      <c r="E2" s="110"/>
      <c r="F2" s="111" t="s">
        <v>1</v>
      </c>
      <c r="G2" s="112"/>
      <c r="H2" s="113" t="s">
        <v>88</v>
      </c>
      <c r="I2" s="114"/>
    </row>
    <row r="3" spans="1:9" x14ac:dyDescent="0.25">
      <c r="A3" s="115" t="s">
        <v>2</v>
      </c>
      <c r="B3" s="116"/>
      <c r="C3" s="34" t="s">
        <v>82</v>
      </c>
      <c r="D3" s="116"/>
      <c r="E3" s="116"/>
      <c r="F3" s="35"/>
      <c r="G3" s="35"/>
      <c r="H3" s="35"/>
      <c r="I3" s="36"/>
    </row>
    <row r="4" spans="1:9" ht="26.25" customHeight="1" x14ac:dyDescent="0.25">
      <c r="A4" s="117" t="s">
        <v>3</v>
      </c>
      <c r="B4" s="118"/>
      <c r="C4" s="37" t="s">
        <v>4</v>
      </c>
      <c r="D4" s="118"/>
      <c r="E4" s="118"/>
      <c r="F4" s="35"/>
      <c r="G4" s="35"/>
      <c r="H4" s="35"/>
      <c r="I4" s="36"/>
    </row>
    <row r="5" spans="1:9" x14ac:dyDescent="0.25">
      <c r="A5" s="89" t="s">
        <v>5</v>
      </c>
      <c r="B5" s="119"/>
      <c r="C5" s="65" t="s">
        <v>80</v>
      </c>
      <c r="D5" s="39"/>
      <c r="E5" s="39"/>
      <c r="F5" s="38"/>
      <c r="G5" s="38"/>
      <c r="H5" s="38"/>
      <c r="I5" s="40"/>
    </row>
    <row r="6" spans="1:9" x14ac:dyDescent="0.25">
      <c r="A6" s="89" t="s">
        <v>6</v>
      </c>
      <c r="B6" s="90"/>
      <c r="C6" s="38" t="s">
        <v>25</v>
      </c>
      <c r="D6" s="39"/>
      <c r="E6" s="38"/>
      <c r="F6" s="41"/>
      <c r="G6" s="41"/>
      <c r="H6" s="41"/>
      <c r="I6" s="42"/>
    </row>
    <row r="7" spans="1:9" x14ac:dyDescent="0.25">
      <c r="A7" s="89" t="s">
        <v>7</v>
      </c>
      <c r="B7" s="90"/>
      <c r="C7" s="38" t="s">
        <v>26</v>
      </c>
      <c r="D7" s="39"/>
      <c r="E7" s="38"/>
      <c r="F7" s="41"/>
      <c r="G7" s="41"/>
      <c r="H7" s="41"/>
      <c r="I7" s="42"/>
    </row>
    <row r="8" spans="1:9" ht="27.6" customHeight="1" x14ac:dyDescent="0.25">
      <c r="A8" s="89" t="s">
        <v>8</v>
      </c>
      <c r="B8" s="90"/>
      <c r="C8" s="41" t="s">
        <v>9</v>
      </c>
      <c r="D8" s="119"/>
      <c r="E8" s="119"/>
      <c r="F8" s="41"/>
      <c r="G8" s="41"/>
      <c r="H8" s="41"/>
      <c r="I8" s="42"/>
    </row>
    <row r="9" spans="1:9" ht="43.15" customHeight="1" thickBot="1" x14ac:dyDescent="0.3">
      <c r="A9" s="120" t="s">
        <v>10</v>
      </c>
      <c r="B9" s="121"/>
      <c r="C9" s="41" t="s">
        <v>76</v>
      </c>
      <c r="D9" s="39"/>
      <c r="E9" s="39"/>
      <c r="F9" s="41"/>
      <c r="G9" s="41"/>
      <c r="H9" s="41"/>
      <c r="I9" s="42"/>
    </row>
    <row r="10" spans="1:9" ht="29.45" customHeight="1" thickBot="1" x14ac:dyDescent="0.3">
      <c r="A10" s="91" t="s">
        <v>59</v>
      </c>
      <c r="B10" s="92"/>
      <c r="C10" s="92"/>
      <c r="D10" s="92"/>
      <c r="E10" s="92"/>
      <c r="F10" s="92"/>
      <c r="G10" s="92"/>
      <c r="H10" s="92"/>
      <c r="I10" s="93"/>
    </row>
    <row r="11" spans="1:9" ht="70.5" thickBot="1" x14ac:dyDescent="0.3">
      <c r="A11" s="43" t="s">
        <v>11</v>
      </c>
      <c r="B11" s="44" t="s">
        <v>12</v>
      </c>
      <c r="C11" s="45" t="s">
        <v>13</v>
      </c>
      <c r="D11" s="46" t="s">
        <v>61</v>
      </c>
      <c r="E11" s="47" t="s">
        <v>14</v>
      </c>
      <c r="F11" s="48" t="s">
        <v>15</v>
      </c>
      <c r="G11" s="46" t="s">
        <v>60</v>
      </c>
      <c r="H11" s="49" t="s">
        <v>16</v>
      </c>
      <c r="I11" s="49" t="s">
        <v>17</v>
      </c>
    </row>
    <row r="12" spans="1:9" ht="10.5" customHeight="1" x14ac:dyDescent="0.25">
      <c r="A12" s="94"/>
      <c r="B12" s="95"/>
      <c r="C12" s="95"/>
      <c r="D12" s="95"/>
      <c r="E12" s="95"/>
      <c r="F12" s="95"/>
      <c r="G12" s="95"/>
      <c r="H12" s="95"/>
      <c r="I12" s="96"/>
    </row>
    <row r="13" spans="1:9" ht="216" customHeight="1" x14ac:dyDescent="0.25">
      <c r="A13" s="1" t="s">
        <v>30</v>
      </c>
      <c r="B13" s="2" t="s">
        <v>18</v>
      </c>
      <c r="C13" s="3" t="s">
        <v>31</v>
      </c>
      <c r="D13" s="3" t="s">
        <v>75</v>
      </c>
      <c r="E13" s="87" t="s">
        <v>52</v>
      </c>
      <c r="F13" s="87"/>
      <c r="G13" s="87"/>
      <c r="H13" s="87"/>
      <c r="I13" s="88"/>
    </row>
    <row r="14" spans="1:9" ht="198.75" customHeight="1" x14ac:dyDescent="0.35">
      <c r="A14" s="4">
        <v>1</v>
      </c>
      <c r="B14" s="5" t="s">
        <v>50</v>
      </c>
      <c r="C14" s="5" t="s">
        <v>51</v>
      </c>
      <c r="D14" s="3" t="s">
        <v>62</v>
      </c>
      <c r="E14" s="7">
        <v>5</v>
      </c>
      <c r="F14" s="8">
        <f>+E14/E$25*100</f>
        <v>14.705882352941178</v>
      </c>
      <c r="G14" s="51"/>
      <c r="H14" s="9"/>
      <c r="I14" s="10"/>
    </row>
    <row r="15" spans="1:9" ht="171.75" customHeight="1" x14ac:dyDescent="0.35">
      <c r="A15" s="4">
        <v>2</v>
      </c>
      <c r="B15" s="5" t="s">
        <v>33</v>
      </c>
      <c r="C15" s="5" t="s">
        <v>19</v>
      </c>
      <c r="D15" s="3" t="s">
        <v>63</v>
      </c>
      <c r="E15" s="7">
        <v>2</v>
      </c>
      <c r="F15" s="8">
        <f t="shared" ref="F15:F24" si="0">+E15/E$25*100</f>
        <v>5.8823529411764701</v>
      </c>
      <c r="G15" s="51"/>
      <c r="H15" s="9"/>
      <c r="I15" s="10"/>
    </row>
    <row r="16" spans="1:9" ht="171.75" customHeight="1" x14ac:dyDescent="0.35">
      <c r="A16" s="4">
        <v>3</v>
      </c>
      <c r="B16" s="5" t="s">
        <v>34</v>
      </c>
      <c r="C16" s="5" t="s">
        <v>20</v>
      </c>
      <c r="D16" s="11" t="s">
        <v>48</v>
      </c>
      <c r="E16" s="7">
        <v>2</v>
      </c>
      <c r="F16" s="8">
        <f t="shared" si="0"/>
        <v>5.8823529411764701</v>
      </c>
      <c r="G16" s="52"/>
      <c r="H16" s="9"/>
      <c r="I16" s="10"/>
    </row>
    <row r="17" spans="1:9" ht="116.25" x14ac:dyDescent="0.35">
      <c r="A17" s="4">
        <v>4</v>
      </c>
      <c r="B17" s="58" t="s">
        <v>58</v>
      </c>
      <c r="C17" s="58" t="s">
        <v>55</v>
      </c>
      <c r="D17" s="59" t="s">
        <v>56</v>
      </c>
      <c r="E17" s="60">
        <v>2</v>
      </c>
      <c r="F17" s="8">
        <f t="shared" si="0"/>
        <v>5.8823529411764701</v>
      </c>
      <c r="G17" s="53"/>
      <c r="H17" s="3"/>
      <c r="I17" s="13"/>
    </row>
    <row r="18" spans="1:9" ht="69" customHeight="1" x14ac:dyDescent="0.25">
      <c r="A18" s="4">
        <v>5</v>
      </c>
      <c r="B18" s="5" t="s">
        <v>74</v>
      </c>
      <c r="C18" s="12" t="s">
        <v>73</v>
      </c>
      <c r="D18" s="14" t="s">
        <v>57</v>
      </c>
      <c r="E18" s="15">
        <v>2</v>
      </c>
      <c r="F18" s="8">
        <f t="shared" si="0"/>
        <v>5.8823529411764701</v>
      </c>
      <c r="G18" s="3"/>
      <c r="H18" s="3"/>
      <c r="I18" s="13"/>
    </row>
    <row r="19" spans="1:9" ht="65.25" customHeight="1" x14ac:dyDescent="0.25">
      <c r="A19" s="4">
        <v>6</v>
      </c>
      <c r="B19" s="55" t="s">
        <v>53</v>
      </c>
      <c r="C19" s="12" t="s">
        <v>72</v>
      </c>
      <c r="D19" s="3" t="s">
        <v>28</v>
      </c>
      <c r="E19" s="15">
        <v>2</v>
      </c>
      <c r="F19" s="8">
        <f t="shared" si="0"/>
        <v>5.8823529411764701</v>
      </c>
      <c r="G19" s="12"/>
      <c r="H19" s="3"/>
      <c r="I19" s="13"/>
    </row>
    <row r="20" spans="1:9" ht="123.75" customHeight="1" x14ac:dyDescent="0.25">
      <c r="A20" s="66">
        <v>7</v>
      </c>
      <c r="B20" s="5" t="s">
        <v>64</v>
      </c>
      <c r="C20" s="16" t="s">
        <v>71</v>
      </c>
      <c r="D20" s="5" t="s">
        <v>68</v>
      </c>
      <c r="E20" s="67">
        <v>4</v>
      </c>
      <c r="F20" s="8">
        <f t="shared" si="0"/>
        <v>11.76470588235294</v>
      </c>
      <c r="G20" s="16"/>
      <c r="H20" s="6"/>
      <c r="I20" s="18"/>
    </row>
    <row r="21" spans="1:9" ht="104.25" customHeight="1" x14ac:dyDescent="0.25">
      <c r="A21" s="66">
        <v>8</v>
      </c>
      <c r="B21" s="5" t="s">
        <v>32</v>
      </c>
      <c r="C21" s="16" t="s">
        <v>81</v>
      </c>
      <c r="D21" s="5" t="s">
        <v>44</v>
      </c>
      <c r="E21" s="67">
        <v>4</v>
      </c>
      <c r="F21" s="8">
        <f t="shared" si="0"/>
        <v>11.76470588235294</v>
      </c>
      <c r="G21" s="16"/>
      <c r="H21" s="6"/>
      <c r="I21" s="18"/>
    </row>
    <row r="22" spans="1:9" ht="161.25" customHeight="1" x14ac:dyDescent="0.25">
      <c r="A22" s="66">
        <v>9</v>
      </c>
      <c r="B22" s="5" t="s">
        <v>66</v>
      </c>
      <c r="C22" s="16" t="s">
        <v>45</v>
      </c>
      <c r="D22" s="5" t="s">
        <v>65</v>
      </c>
      <c r="E22" s="67">
        <v>4</v>
      </c>
      <c r="F22" s="8">
        <f t="shared" si="0"/>
        <v>11.76470588235294</v>
      </c>
      <c r="G22" s="16"/>
      <c r="H22" s="6"/>
      <c r="I22" s="18"/>
    </row>
    <row r="23" spans="1:9" ht="161.25" customHeight="1" x14ac:dyDescent="0.25">
      <c r="A23" s="4">
        <v>10</v>
      </c>
      <c r="B23" s="64" t="s">
        <v>77</v>
      </c>
      <c r="C23" s="64" t="s">
        <v>78</v>
      </c>
      <c r="D23" s="64" t="s">
        <v>79</v>
      </c>
      <c r="E23" s="17">
        <v>2</v>
      </c>
      <c r="F23" s="8">
        <f t="shared" si="0"/>
        <v>5.8823529411764701</v>
      </c>
      <c r="G23" s="16"/>
      <c r="H23" s="9"/>
      <c r="I23" s="18"/>
    </row>
    <row r="24" spans="1:9" ht="161.25" customHeight="1" x14ac:dyDescent="0.25">
      <c r="A24" s="4">
        <v>11</v>
      </c>
      <c r="B24" s="68" t="s">
        <v>83</v>
      </c>
      <c r="C24" s="69" t="s">
        <v>86</v>
      </c>
      <c r="D24" s="69" t="s">
        <v>84</v>
      </c>
      <c r="E24" s="17">
        <v>5</v>
      </c>
      <c r="F24" s="8">
        <f t="shared" si="0"/>
        <v>14.705882352941178</v>
      </c>
      <c r="G24" s="16"/>
      <c r="H24" s="9"/>
      <c r="I24" s="18"/>
    </row>
    <row r="25" spans="1:9" ht="36.6" customHeight="1" x14ac:dyDescent="0.25">
      <c r="A25" s="85" t="s">
        <v>21</v>
      </c>
      <c r="B25" s="86"/>
      <c r="C25" s="86"/>
      <c r="D25" s="86"/>
      <c r="E25" s="19">
        <f>SUM(E14:E24)</f>
        <v>34</v>
      </c>
      <c r="F25" s="8"/>
      <c r="G25" s="20"/>
      <c r="H25" s="20"/>
      <c r="I25" s="21"/>
    </row>
    <row r="26" spans="1:9" ht="37.9" customHeight="1" x14ac:dyDescent="0.25">
      <c r="A26" s="85" t="s">
        <v>22</v>
      </c>
      <c r="B26" s="86"/>
      <c r="C26" s="86"/>
      <c r="D26" s="86"/>
      <c r="E26" s="3"/>
      <c r="F26" s="19"/>
      <c r="G26" s="87"/>
      <c r="H26" s="87"/>
      <c r="I26" s="88"/>
    </row>
    <row r="27" spans="1:9" ht="44.45" customHeight="1" x14ac:dyDescent="0.25">
      <c r="A27" s="97" t="s">
        <v>23</v>
      </c>
      <c r="B27" s="98"/>
      <c r="C27" s="98"/>
      <c r="D27" s="98"/>
      <c r="E27" s="98"/>
      <c r="F27" s="98"/>
      <c r="G27" s="98"/>
      <c r="H27" s="98"/>
      <c r="I27" s="99"/>
    </row>
    <row r="28" spans="1:9" ht="40.9" customHeight="1" thickBot="1" x14ac:dyDescent="0.3">
      <c r="A28" s="79" t="s">
        <v>24</v>
      </c>
      <c r="B28" s="80"/>
      <c r="C28" s="80"/>
      <c r="D28" s="80"/>
      <c r="E28" s="80"/>
      <c r="F28" s="80"/>
      <c r="G28" s="80"/>
      <c r="H28" s="80"/>
      <c r="I28" s="81"/>
    </row>
    <row r="29" spans="1:9" ht="57" customHeight="1" thickBot="1" x14ac:dyDescent="0.3">
      <c r="A29" s="82" t="s">
        <v>69</v>
      </c>
      <c r="B29" s="83"/>
      <c r="C29" s="83"/>
      <c r="D29" s="83"/>
      <c r="E29" s="83"/>
      <c r="F29" s="83"/>
      <c r="G29" s="83"/>
      <c r="H29" s="83"/>
      <c r="I29" s="84"/>
    </row>
    <row r="30" spans="1:9" ht="68.25" customHeight="1" thickBot="1" x14ac:dyDescent="0.3">
      <c r="A30" s="43" t="s">
        <v>11</v>
      </c>
      <c r="B30" s="44" t="s">
        <v>12</v>
      </c>
      <c r="C30" s="45" t="s">
        <v>13</v>
      </c>
      <c r="D30" s="46" t="s">
        <v>61</v>
      </c>
      <c r="E30" s="50" t="s">
        <v>14</v>
      </c>
      <c r="F30" s="46" t="s">
        <v>15</v>
      </c>
      <c r="G30" s="46" t="s">
        <v>60</v>
      </c>
      <c r="H30" s="46" t="s">
        <v>16</v>
      </c>
      <c r="I30" s="46" t="s">
        <v>17</v>
      </c>
    </row>
    <row r="31" spans="1:9" ht="139.5" x14ac:dyDescent="0.25">
      <c r="A31" s="22">
        <v>1</v>
      </c>
      <c r="B31" s="54" t="s">
        <v>35</v>
      </c>
      <c r="C31" s="5" t="s">
        <v>19</v>
      </c>
      <c r="D31" s="3" t="s">
        <v>63</v>
      </c>
      <c r="E31" s="23">
        <v>2</v>
      </c>
      <c r="F31" s="61">
        <f>+E31/E$37*2</f>
        <v>0.23529411764705882</v>
      </c>
      <c r="G31" s="24"/>
      <c r="H31" s="24"/>
      <c r="I31" s="25"/>
    </row>
    <row r="32" spans="1:9" ht="116.25" x14ac:dyDescent="0.25">
      <c r="A32" s="26">
        <v>2</v>
      </c>
      <c r="B32" s="6" t="s">
        <v>36</v>
      </c>
      <c r="C32" s="5" t="s">
        <v>20</v>
      </c>
      <c r="D32" s="11" t="s">
        <v>48</v>
      </c>
      <c r="E32" s="3">
        <v>2</v>
      </c>
      <c r="F32" s="62">
        <f>+E32/E$37*2</f>
        <v>0.23529411764705882</v>
      </c>
      <c r="G32" s="2"/>
      <c r="H32" s="2"/>
      <c r="I32" s="27"/>
    </row>
    <row r="33" spans="1:9" ht="116.25" x14ac:dyDescent="0.25">
      <c r="A33" s="2">
        <v>3</v>
      </c>
      <c r="B33" s="58" t="s">
        <v>58</v>
      </c>
      <c r="C33" s="58" t="s">
        <v>55</v>
      </c>
      <c r="D33" s="59" t="s">
        <v>56</v>
      </c>
      <c r="E33" s="60">
        <v>2</v>
      </c>
      <c r="F33" s="62">
        <f>+E33/E$37*2</f>
        <v>0.23529411764705882</v>
      </c>
      <c r="G33" s="2"/>
      <c r="H33" s="2"/>
      <c r="I33" s="27"/>
    </row>
    <row r="34" spans="1:9" ht="117" customHeight="1" x14ac:dyDescent="0.25">
      <c r="A34" s="63">
        <v>4</v>
      </c>
      <c r="B34" s="5" t="s">
        <v>70</v>
      </c>
      <c r="C34" s="16" t="s">
        <v>67</v>
      </c>
      <c r="D34" s="5" t="s">
        <v>68</v>
      </c>
      <c r="E34" s="17">
        <v>4</v>
      </c>
      <c r="F34" s="8">
        <f>+E34/E$37*2</f>
        <v>0.47058823529411764</v>
      </c>
      <c r="G34" s="2"/>
      <c r="H34" s="2"/>
      <c r="I34" s="27"/>
    </row>
    <row r="35" spans="1:9" ht="80.25" customHeight="1" x14ac:dyDescent="0.25">
      <c r="A35" s="26">
        <v>5</v>
      </c>
      <c r="B35" s="55" t="s">
        <v>53</v>
      </c>
      <c r="C35" s="12" t="s">
        <v>27</v>
      </c>
      <c r="D35" s="3" t="s">
        <v>28</v>
      </c>
      <c r="E35" s="15">
        <v>2</v>
      </c>
      <c r="F35" s="62">
        <f>+E35/E$37*2</f>
        <v>0.23529411764705882</v>
      </c>
      <c r="G35" s="2"/>
      <c r="H35" s="2"/>
      <c r="I35" s="27"/>
    </row>
    <row r="36" spans="1:9" ht="119.25" customHeight="1" x14ac:dyDescent="0.25">
      <c r="A36" s="26">
        <v>6</v>
      </c>
      <c r="B36" s="68" t="s">
        <v>83</v>
      </c>
      <c r="C36" s="69" t="s">
        <v>86</v>
      </c>
      <c r="D36" s="69" t="s">
        <v>84</v>
      </c>
      <c r="E36" s="15">
        <v>5</v>
      </c>
      <c r="F36" s="62">
        <f>+E36/E37*2</f>
        <v>0.58823529411764708</v>
      </c>
      <c r="G36" s="2"/>
      <c r="H36" s="2"/>
      <c r="I36" s="27"/>
    </row>
    <row r="37" spans="1:9" ht="43.15" customHeight="1" x14ac:dyDescent="0.25">
      <c r="A37" s="100" t="s">
        <v>37</v>
      </c>
      <c r="B37" s="101"/>
      <c r="C37" s="101"/>
      <c r="D37" s="101"/>
      <c r="E37" s="28">
        <f>SUM(E31:E36)</f>
        <v>17</v>
      </c>
      <c r="F37" s="28"/>
      <c r="G37" s="28"/>
      <c r="H37" s="28"/>
      <c r="I37" s="29"/>
    </row>
    <row r="38" spans="1:9" ht="49.9" customHeight="1" x14ac:dyDescent="0.25">
      <c r="A38" s="102" t="s">
        <v>38</v>
      </c>
      <c r="B38" s="103"/>
      <c r="C38" s="103"/>
      <c r="D38" s="103"/>
      <c r="E38" s="103"/>
      <c r="F38" s="30">
        <f>SUM(F31:F36)</f>
        <v>2</v>
      </c>
      <c r="G38" s="30"/>
      <c r="H38" s="30"/>
      <c r="I38" s="31"/>
    </row>
    <row r="39" spans="1:9" ht="69.75" customHeight="1" thickBot="1" x14ac:dyDescent="0.3">
      <c r="A39" s="104" t="s">
        <v>85</v>
      </c>
      <c r="B39" s="104"/>
      <c r="C39" s="104"/>
      <c r="D39" s="104" t="s">
        <v>39</v>
      </c>
      <c r="E39" s="104"/>
      <c r="F39" s="104"/>
      <c r="G39" s="104"/>
      <c r="H39" s="104"/>
      <c r="I39" s="104"/>
    </row>
    <row r="40" spans="1:9" ht="84" customHeight="1" x14ac:dyDescent="0.25">
      <c r="A40" s="76" t="s">
        <v>29</v>
      </c>
      <c r="B40" s="77"/>
      <c r="C40" s="77"/>
      <c r="D40" s="77"/>
      <c r="E40" s="77"/>
      <c r="F40" s="77"/>
      <c r="G40" s="77"/>
      <c r="H40" s="77"/>
      <c r="I40" s="78"/>
    </row>
    <row r="41" spans="1:9" ht="101.25" customHeight="1" x14ac:dyDescent="0.25">
      <c r="A41" s="70" t="s">
        <v>40</v>
      </c>
      <c r="B41" s="71"/>
      <c r="C41" s="71"/>
      <c r="D41" s="71"/>
      <c r="E41" s="71"/>
      <c r="F41" s="71"/>
      <c r="G41" s="71"/>
      <c r="H41" s="71"/>
      <c r="I41" s="72"/>
    </row>
    <row r="42" spans="1:9" ht="78.75" customHeight="1" x14ac:dyDescent="0.25">
      <c r="A42" s="70" t="s">
        <v>46</v>
      </c>
      <c r="B42" s="71"/>
      <c r="C42" s="71"/>
      <c r="D42" s="71"/>
      <c r="E42" s="71"/>
      <c r="F42" s="71"/>
      <c r="G42" s="71"/>
      <c r="H42" s="71"/>
      <c r="I42" s="72"/>
    </row>
    <row r="43" spans="1:9" ht="69" customHeight="1" x14ac:dyDescent="0.25">
      <c r="A43" s="70" t="s">
        <v>41</v>
      </c>
      <c r="B43" s="71"/>
      <c r="C43" s="71"/>
      <c r="D43" s="71"/>
      <c r="E43" s="71"/>
      <c r="F43" s="71"/>
      <c r="G43" s="71"/>
      <c r="H43" s="71"/>
      <c r="I43" s="72"/>
    </row>
    <row r="44" spans="1:9" ht="73.5" customHeight="1" x14ac:dyDescent="0.25">
      <c r="A44" s="70" t="s">
        <v>42</v>
      </c>
      <c r="B44" s="71"/>
      <c r="C44" s="71"/>
      <c r="D44" s="71"/>
      <c r="E44" s="71"/>
      <c r="F44" s="71"/>
      <c r="G44" s="71"/>
      <c r="H44" s="71"/>
      <c r="I44" s="72"/>
    </row>
    <row r="45" spans="1:9" ht="242.25" customHeight="1" x14ac:dyDescent="0.25">
      <c r="A45" s="70" t="s">
        <v>47</v>
      </c>
      <c r="B45" s="71"/>
      <c r="C45" s="71"/>
      <c r="D45" s="71"/>
      <c r="E45" s="71"/>
      <c r="F45" s="71"/>
      <c r="G45" s="71"/>
      <c r="H45" s="71"/>
      <c r="I45" s="72"/>
    </row>
    <row r="46" spans="1:9" ht="51.6" customHeight="1" x14ac:dyDescent="0.25">
      <c r="A46" s="70" t="s">
        <v>43</v>
      </c>
      <c r="B46" s="71"/>
      <c r="C46" s="71"/>
      <c r="D46" s="71"/>
      <c r="E46" s="71"/>
      <c r="F46" s="71"/>
      <c r="G46" s="71"/>
      <c r="H46" s="71"/>
      <c r="I46" s="72"/>
    </row>
    <row r="47" spans="1:9" ht="66" customHeight="1" thickBot="1" x14ac:dyDescent="0.3">
      <c r="A47" s="73" t="s">
        <v>49</v>
      </c>
      <c r="B47" s="74"/>
      <c r="C47" s="74"/>
      <c r="D47" s="74"/>
      <c r="E47" s="74"/>
      <c r="F47" s="74"/>
      <c r="G47" s="74"/>
      <c r="H47" s="74"/>
      <c r="I47" s="75"/>
    </row>
    <row r="48" spans="1:9" ht="18.75" customHeight="1" thickBot="1" x14ac:dyDescent="0.3">
      <c r="A48" s="73" t="s">
        <v>89</v>
      </c>
      <c r="B48" s="74"/>
      <c r="C48" s="74"/>
      <c r="D48" s="74"/>
      <c r="E48" s="74"/>
      <c r="F48" s="74"/>
      <c r="G48" s="74"/>
      <c r="H48" s="74"/>
      <c r="I48" s="75"/>
    </row>
    <row r="49" spans="1:9" ht="36" customHeight="1" thickBot="1" x14ac:dyDescent="0.3">
      <c r="A49" s="73" t="s">
        <v>90</v>
      </c>
      <c r="B49" s="74"/>
      <c r="C49" s="74"/>
      <c r="D49" s="74"/>
      <c r="E49" s="74"/>
      <c r="F49" s="74"/>
      <c r="G49" s="74"/>
      <c r="H49" s="74"/>
      <c r="I49" s="75"/>
    </row>
  </sheetData>
  <mergeCells count="37">
    <mergeCell ref="A48:I48"/>
    <mergeCell ref="A49:I49"/>
    <mergeCell ref="A37:D37"/>
    <mergeCell ref="A38:E38"/>
    <mergeCell ref="A39:C39"/>
    <mergeCell ref="D39:I39"/>
    <mergeCell ref="A1:I1"/>
    <mergeCell ref="C2:E2"/>
    <mergeCell ref="F2:G2"/>
    <mergeCell ref="H2:I2"/>
    <mergeCell ref="A3:B3"/>
    <mergeCell ref="D3:E3"/>
    <mergeCell ref="A4:B4"/>
    <mergeCell ref="D4:E4"/>
    <mergeCell ref="A5:B5"/>
    <mergeCell ref="D8:E8"/>
    <mergeCell ref="A9:B9"/>
    <mergeCell ref="A6:B6"/>
    <mergeCell ref="A7:B7"/>
    <mergeCell ref="A8:B8"/>
    <mergeCell ref="A10:I10"/>
    <mergeCell ref="A12:I12"/>
    <mergeCell ref="A27:I27"/>
    <mergeCell ref="A28:I28"/>
    <mergeCell ref="A29:I29"/>
    <mergeCell ref="A25:D25"/>
    <mergeCell ref="A26:D26"/>
    <mergeCell ref="E13:I13"/>
    <mergeCell ref="G26:I26"/>
    <mergeCell ref="A45:I45"/>
    <mergeCell ref="A46:I46"/>
    <mergeCell ref="A47:I47"/>
    <mergeCell ref="A40:I40"/>
    <mergeCell ref="A41:I41"/>
    <mergeCell ref="A42:I42"/>
    <mergeCell ref="A43:I43"/>
    <mergeCell ref="A44:I44"/>
  </mergeCells>
  <printOptions horizontalCentered="1"/>
  <pageMargins left="0.27559055118110237" right="0.23622047244094491" top="0.31496062992125984" bottom="0.43307086614173229" header="0.31496062992125984" footer="0.19685039370078741"/>
  <pageSetup paperSize="9" scale="38" fitToHeight="0" orientation="landscape" r:id="rId1"/>
  <headerFooter>
    <oddFooter>&amp;C&amp;20Pagina &amp;P di &amp;N</oddFooter>
  </headerFooter>
  <rowBreaks count="2" manualBreakCount="2">
    <brk id="28" max="8" man="1"/>
    <brk id="39"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Dalia</vt:lpstr>
      <vt:lpstr>Dalia!Area_stampa</vt:lpstr>
      <vt:lpstr>Dalia!Titoli_stampa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CICENIA GIUSEPPE</dc:creator>
  <cp:lastModifiedBy>GIUSEPPE CICENIA</cp:lastModifiedBy>
  <cp:lastPrinted>2023-09-11T10:20:17Z</cp:lastPrinted>
  <dcterms:created xsi:type="dcterms:W3CDTF">2016-04-01T08:10:04Z</dcterms:created>
  <dcterms:modified xsi:type="dcterms:W3CDTF">2024-07-31T10:14:24Z</dcterms:modified>
</cp:coreProperties>
</file>