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DEI SERVIZI\"/>
    </mc:Choice>
  </mc:AlternateContent>
  <bookViews>
    <workbookView xWindow="-105" yWindow="-105" windowWidth="23250" windowHeight="12570"/>
  </bookViews>
  <sheets>
    <sheet name="FOGLIO 1" sheetId="2" r:id="rId1"/>
    <sheet name="Foglio1" sheetId="3" r:id="rId2"/>
  </sheets>
  <definedNames>
    <definedName name="_xlnm.Print_Area" localSheetId="0">'FOGLIO 1'!$A$1:$I$41</definedName>
    <definedName name="_xlnm.Print_Titles" localSheetId="0">'FOGLIO 1'!$1:$10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2" l="1"/>
  <c r="F19" i="2" s="1"/>
  <c r="F20" i="2" l="1"/>
  <c r="E31" i="2"/>
  <c r="F30" i="2" l="1"/>
  <c r="F28" i="2"/>
  <c r="F29" i="2" l="1"/>
  <c r="F16" i="2" l="1"/>
  <c r="F14" i="2"/>
  <c r="F15" i="2"/>
  <c r="F13" i="2"/>
  <c r="F18" i="2"/>
  <c r="F17" i="2"/>
  <c r="F27" i="2"/>
  <c r="F32" i="2" s="1"/>
  <c r="F12" i="2"/>
  <c r="F22" i="2" l="1"/>
</calcChain>
</file>

<file path=xl/sharedStrings.xml><?xml version="1.0" encoding="utf-8"?>
<sst xmlns="http://schemas.openxmlformats.org/spreadsheetml/2006/main" count="97" uniqueCount="80">
  <si>
    <t xml:space="preserve">VALUTAZIONE DELLA PERFORMANCE DELLA DIRIGENZA AZIENDALE:  AREA MEDICA E SANITARIA </t>
  </si>
  <si>
    <t xml:space="preserve">Periodo valutato </t>
  </si>
  <si>
    <t xml:space="preserve">COGNOME E NOME </t>
  </si>
  <si>
    <t>PROFILO PROFESSIONALE</t>
  </si>
  <si>
    <t>DIRIGENTE MEDICO</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</si>
  <si>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</si>
  <si>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</si>
  <si>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</si>
  <si>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</si>
  <si>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</si>
  <si>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</si>
  <si>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</si>
  <si>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</si>
  <si>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</si>
  <si>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</si>
  <si>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</si>
  <si>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</si>
  <si>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</si>
  <si>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n.ore x refertazione richieste interne e urgenti - assenza di criticità rilevabili dal LIS (sistema di gestione transazioni interne di laboratorio)</t>
  </si>
  <si>
    <t xml:space="preserve">Garantire,di norma, la refertazione delle richieste interne entro le ore 14.00 - garantire la refertazione degli esami urgenti entro 60 minuti </t>
  </si>
  <si>
    <t>valore in euro prestazioni per esterni (dato CUP)</t>
  </si>
  <si>
    <t>TOTALE PESO DELL' INDICATORE</t>
  </si>
  <si>
    <t>TOTALE PESO PONDERATO DELL' INDICATORE</t>
  </si>
  <si>
    <t>NOTE DEL DIRETTORE/DIRIGENTE RESPONSABILE DELL'U.O. IN FASE DI NEGOZIAZIONE:</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</si>
  <si>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</si>
  <si>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</si>
  <si>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DIPARTIMENTO DEI SERVIZI</t>
  </si>
  <si>
    <t>DIPARTIMENTO:</t>
  </si>
  <si>
    <t>Valore in € spesa per farmaci e presidi</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</si>
  <si>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</si>
  <si>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</si>
  <si>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</si>
  <si>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</si>
  <si>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</si>
  <si>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</si>
  <si>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</si>
  <si>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</si>
  <si>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</si>
  <si>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UOC Patologia Clinica ASP</t>
  </si>
  <si>
    <t xml:space="preserve">Attuazione degli adempimenti sulla trasparenza previsti nel PTPCT,  anche in riferimento alla pubblicazione dei dati da pubblicare nella sezione  "Amministrazione Trasparente" del sito web aziendale. </t>
  </si>
  <si>
    <t>ASSOLVIMENTO DEL DEBITO INFORMATIVO 
(AL CONTROLLO DI GESTIONE)</t>
  </si>
  <si>
    <t>*TEMPI DI ATTESA DELLE PRESTAZIONI SPECIALISTICHE E STRUMENTALI AMBULATORIALI: Tempi refertazione esami interni e urgenti e volume delle prestazioni ambulatoriali esterne</t>
  </si>
  <si>
    <t>numero scheda</t>
  </si>
  <si>
    <t>n. di negatività segnalate dal CdG; n. contestazioni formulate per incompletezza/incongruenza dei dati trasmessi; n.relazioni trasmesse/n. relazioni dovute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</si>
  <si>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</si>
  <si>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</si>
  <si>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</si>
  <si>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</si>
  <si>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</si>
  <si>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 CONTENIMENTO DELLA SPESA DI FARMACI E PRESIDI</t>
  </si>
  <si>
    <t xml:space="preserve">Risultato atteso </t>
  </si>
  <si>
    <r>
      <t xml:space="preserve">PREREQUISITO DI VALUTAZIONE: Il Dirigente partecipa al sistema di valutazione degli obiettivi solo nel caso in cui sia stato assolto il debito informativo declinato nella colonna "Risultato atteso". </t>
    </r>
    <r>
      <rPr>
        <b/>
        <u/>
        <sz val="14"/>
        <rFont val="Calibri"/>
        <family val="2"/>
        <scheme val="minor"/>
      </rPr>
      <t>La non ammissione del dirigente al sistema di valutazione equivale a valutazione negativa.</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</si>
  <si>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</si>
  <si>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</si>
  <si>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Risultato conseguito </t>
  </si>
  <si>
    <t>OBIETTIVI A VALENZA STRATEGICA DEL CENTRO DI RESPONSABILITA' (CDR) (indicatore B art. 17 della parte quarta del regolamento per la valutazione della dirigenza approvato con  DDG n. 53/2018)</t>
  </si>
  <si>
    <t xml:space="preserve"> DISTRIBUZIONE DEL PERCORSO VALUTATIVO  </t>
  </si>
  <si>
    <t>Risultato conseguito</t>
  </si>
  <si>
    <t>DI NARDO FILOMENA</t>
  </si>
  <si>
    <t xml:space="preserve">Direttore UOC  FF </t>
  </si>
  <si>
    <t>1. Relazione annuale di attività al Controllo di Gestione entro il  20 gennaio dell'anno successivo per la valutazione della performance; 2. Trasmissione flussi informativi nei termini previsti dalla  DGR n.136/2023</t>
  </si>
  <si>
    <t xml:space="preserve"> Riduzione spesa per farmaci e presidi. Valore negoziato: ridurre la spesa in misura non inferiore al 1% rispetto al valore storico 2022 a parità di prestazioni.</t>
  </si>
  <si>
    <t>Valorizzazione delle prestazioni esterne: Garantire, tendenzialmente, il mantenimento del valore delle prestazioni valore negoziato: &gt; = consuntivo anno 2022</t>
  </si>
  <si>
    <t>Monitoraggio della appropriatezza prescrittiva esami di laboratorio -  relazione semestrale (al 30.6.)e annuale (al 31.12) al CDG.</t>
  </si>
  <si>
    <t>LAB: Rilevazione indicatori per test tiroidei (profilo FT4/TSH &gt; FT3/TSH)</t>
  </si>
  <si>
    <t>Appropriatezza prescrittiva esami  di laboratorio test tiroidei</t>
  </si>
  <si>
    <r>
      <rPr>
        <b/>
        <u/>
        <sz val="14"/>
        <color theme="1"/>
        <rFont val="Calibri"/>
        <family val="2"/>
        <scheme val="minor"/>
      </rPr>
      <t>Qualità</t>
    </r>
    <r>
      <rPr>
        <b/>
        <sz val="14"/>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</si>
  <si>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</si>
  <si>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</si>
  <si>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</si>
  <si>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TOTALE PESO PONDERATO DELL 'INDICATORE OBIETTIVO A VALENZA STRATEGICA</t>
  </si>
  <si>
    <t>IL DIRETTORE/ DIRIG.RESP. DEL CDR</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</si>
  <si>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</si>
  <si>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</si>
  <si>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SCHEDA DI BUDGET 2024</t>
  </si>
  <si>
    <t xml:space="preserve"> 01.01.2024-31.12.2024</t>
  </si>
  <si>
    <t>P. LA DIREZIONE STRATEGICA</t>
  </si>
  <si>
    <t>DIRETTORE DEL DIPARTIMENTO/DIRETTORE SANITARIO</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</si>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</sst>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quot;€&quot;* #,##0.00_);_(&quot;€&quot;* \(#,##0.00\);_(&quot;€&quot;* &quot;-&quot;??_);_(@_)"/>
    <numFmt numFmtId="165" formatCode="0.0"/>
    <numFmt numFmtId="166" formatCode="[$-410]General"/>
    <numFmt numFmtId="167" formatCode="[$-410]0"/>
  </numFmts>
  <fonts count="12" x14ac:knownFonts="1">
    <font>
      <sz val="11"/>
      <color theme="1"/>
      <name val="Calibri"/>
      <family val="2"/>
      <scheme val="minor"/>
    </font>
    <font>
      <sz val="11"/>
      <color rgb="FF000000"/>
      <name val="Arial"/>
      <family val="2"/>
    </font>
    <font>
      <sz val="10"/>
      <name val="Arial"/>
      <family val="2"/>
    </font>
    <font>
      <sz val="11"/>
      <color indexed="8"/>
      <name val="Calibri"/>
      <family val="2"/>
    </font>
    <font>
      <b/>
      <sz val="14"/>
      <color indexed="8"/>
      <name val="Calibri"/>
      <family val="2"/>
      <scheme val="minor"/>
    </font>
    <font>
      <sz val="14"/>
      <name val="Calibri"/>
      <family val="2"/>
    </font>
    <font>
      <b/>
      <sz val="14"/>
      <name val="Calibri"/>
      <family val="2"/>
      <scheme val="minor"/>
    </font>
    <font>
      <sz val="14"/>
      <color theme="1"/>
      <name val="Calibri"/>
      <family val="2"/>
      <scheme val="minor"/>
    </font>
    <font>
      <b/>
      <u/>
      <sz val="14"/>
      <name val="Calibri"/>
      <family val="2"/>
      <scheme val="minor"/>
    </font>
    <font>
      <b/>
      <sz val="14"/>
      <color theme="1"/>
      <name val="Calibri"/>
      <family val="2"/>
      <scheme val="minor"/>
    </font>
    <font>
      <sz val="14"/>
      <name val="Calibri"/>
      <family val="2"/>
      <scheme val="minor"/>
    </font>
    <font>
      <b/>
      <u/>
      <sz val="14"/>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indexed="9"/>
        <bgColor indexed="9"/>
      </patternFill>
    </fill>
    <fill>
      <patternFill patternType="solid">
        <fgColor theme="0"/>
        <bgColor indexed="64"/>
      </patternFill>
    </fill>
    <fill>
      <patternFill patternType="solid">
        <fgColor theme="0"/>
        <bgColor indexed="9"/>
      </patternFill>
    </fill>
    <fill>
      <patternFill patternType="solid">
        <fgColor theme="0"/>
        <bgColor indexed="47"/>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right/>
      <top style="thin">
        <color indexed="8"/>
      </top>
      <bottom style="thin">
        <color indexed="8"/>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0">
    <xf numFmtId="0" fontId="0" fillId="0" borderId="0"/>
    <xf numFmtId="0" fontId="1" fillId="0" borderId="0"/>
    <xf numFmtId="0" fontId="2" fillId="0" borderId="0"/>
    <xf numFmtId="0" fontId="3" fillId="0" borderId="0"/>
    <xf numFmtId="0" fontId="3" fillId="0" borderId="0"/>
    <xf numFmtId="164" fontId="3" fillId="0" borderId="0" applyFont="0" applyFill="0" applyBorder="0" applyAlignment="0" applyProtection="0"/>
    <xf numFmtId="0" fontId="3" fillId="0" borderId="0"/>
    <xf numFmtId="164" fontId="2" fillId="0" borderId="0" applyFont="0" applyFill="0" applyBorder="0" applyAlignment="0" applyProtection="0"/>
    <xf numFmtId="0" fontId="2" fillId="0" borderId="0"/>
    <xf numFmtId="0" fontId="3" fillId="0" borderId="0"/>
  </cellStyleXfs>
  <cellXfs count="111">
    <xf numFmtId="0" fontId="0" fillId="0" borderId="0" xfId="0"/>
    <xf numFmtId="0" fontId="5" fillId="0" borderId="0" xfId="0" applyFont="1" applyAlignment="1">
      <alignment vertical="center"/>
    </xf>
    <xf numFmtId="0" fontId="4" fillId="7" borderId="4" xfId="0" applyFont="1" applyFill="1" applyBorder="1" applyAlignment="1">
      <alignment horizontal="center" vertical="center" wrapText="1"/>
    </xf>
    <xf numFmtId="165" fontId="6" fillId="7" borderId="2" xfId="0" applyNumberFormat="1" applyFont="1" applyFill="1" applyBorder="1" applyAlignment="1">
      <alignment vertical="center"/>
    </xf>
    <xf numFmtId="0" fontId="6" fillId="7" borderId="2" xfId="0" applyFont="1" applyFill="1" applyBorder="1" applyAlignment="1">
      <alignment vertical="center"/>
    </xf>
    <xf numFmtId="0" fontId="6" fillId="7" borderId="3" xfId="0" applyFont="1" applyFill="1" applyBorder="1" applyAlignment="1">
      <alignment vertical="center"/>
    </xf>
    <xf numFmtId="0" fontId="4" fillId="7" borderId="0" xfId="0" applyFont="1" applyFill="1" applyAlignment="1">
      <alignment horizontal="left" vertical="center" wrapText="1"/>
    </xf>
    <xf numFmtId="165" fontId="6" fillId="7" borderId="0" xfId="0" applyNumberFormat="1" applyFont="1" applyFill="1" applyAlignment="1">
      <alignment horizontal="left" vertical="center"/>
    </xf>
    <xf numFmtId="0" fontId="6" fillId="7" borderId="0" xfId="0" applyFont="1" applyFill="1" applyAlignment="1">
      <alignment horizontal="left" vertical="center"/>
    </xf>
    <xf numFmtId="0" fontId="6" fillId="7" borderId="9" xfId="0" applyFont="1" applyFill="1" applyBorder="1" applyAlignment="1">
      <alignment horizontal="left" vertical="center"/>
    </xf>
    <xf numFmtId="0" fontId="6" fillId="7" borderId="0" xfId="0" applyFont="1" applyFill="1" applyAlignment="1">
      <alignment horizontal="center" vertical="center"/>
    </xf>
    <xf numFmtId="0" fontId="6" fillId="7" borderId="0" xfId="0" applyFont="1" applyFill="1" applyAlignment="1">
      <alignment vertical="center"/>
    </xf>
    <xf numFmtId="165" fontId="6" fillId="7" borderId="0" xfId="0" applyNumberFormat="1" applyFont="1" applyFill="1" applyAlignment="1">
      <alignment vertical="center"/>
    </xf>
    <xf numFmtId="0" fontId="6" fillId="7" borderId="9" xfId="0" applyFont="1" applyFill="1" applyBorder="1" applyAlignment="1">
      <alignment vertical="center"/>
    </xf>
    <xf numFmtId="0" fontId="6" fillId="7" borderId="10" xfId="0" applyFont="1" applyFill="1" applyBorder="1" applyAlignment="1">
      <alignment horizontal="center" vertical="center" wrapText="1"/>
    </xf>
    <xf numFmtId="0" fontId="6" fillId="9"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1" fontId="6" fillId="7" borderId="4" xfId="0" applyNumberFormat="1" applyFont="1" applyFill="1" applyBorder="1" applyAlignment="1">
      <alignment horizontal="center" vertical="center" wrapText="1"/>
    </xf>
    <xf numFmtId="0" fontId="5" fillId="0" borderId="0" xfId="0" applyFont="1" applyAlignment="1">
      <alignment horizontal="center" vertical="center" wrapText="1"/>
    </xf>
    <xf numFmtId="0" fontId="6" fillId="2" borderId="11" xfId="0" applyFont="1" applyFill="1" applyBorder="1" applyAlignment="1">
      <alignment horizontal="center" vertical="center" textRotation="90" wrapText="1"/>
    </xf>
    <xf numFmtId="0" fontId="6" fillId="4" borderId="12" xfId="0" applyFont="1" applyFill="1" applyBorder="1" applyAlignment="1">
      <alignment horizontal="center" vertical="center" wrapText="1"/>
    </xf>
    <xf numFmtId="0" fontId="6" fillId="4" borderId="12" xfId="2"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2" applyFont="1" applyBorder="1" applyAlignment="1">
      <alignment horizontal="center" vertical="center" wrapText="1"/>
    </xf>
    <xf numFmtId="1" fontId="6" fillId="0" borderId="12" xfId="3" applyNumberFormat="1" applyFont="1" applyBorder="1" applyAlignment="1">
      <alignment horizontal="center" vertical="center" wrapText="1"/>
    </xf>
    <xf numFmtId="165" fontId="6" fillId="0" borderId="12" xfId="0" applyNumberFormat="1" applyFont="1" applyBorder="1" applyAlignment="1">
      <alignment horizontal="center" vertical="center"/>
    </xf>
    <xf numFmtId="0" fontId="6" fillId="0" borderId="12" xfId="0" applyFont="1" applyBorder="1" applyAlignment="1">
      <alignment horizontal="center" vertical="center"/>
    </xf>
    <xf numFmtId="0" fontId="4" fillId="0" borderId="12" xfId="4" applyFont="1" applyBorder="1" applyAlignment="1">
      <alignment horizontal="center" vertical="center" wrapText="1"/>
    </xf>
    <xf numFmtId="0" fontId="6" fillId="4" borderId="12" xfId="0" applyFont="1" applyFill="1" applyBorder="1" applyAlignment="1">
      <alignment horizontal="center" vertical="center"/>
    </xf>
    <xf numFmtId="3" fontId="4" fillId="6" borderId="16" xfId="1" applyNumberFormat="1" applyFont="1" applyFill="1" applyBorder="1" applyAlignment="1">
      <alignment horizontal="center" vertical="center" wrapText="1"/>
    </xf>
    <xf numFmtId="2" fontId="4" fillId="5" borderId="15" xfId="1" applyNumberFormat="1" applyFont="1" applyFill="1" applyBorder="1" applyAlignment="1">
      <alignment horizontal="center" vertical="center" wrapText="1"/>
    </xf>
    <xf numFmtId="166" fontId="4" fillId="5" borderId="15" xfId="1" applyNumberFormat="1" applyFont="1" applyFill="1" applyBorder="1" applyAlignment="1">
      <alignment horizontal="center" vertical="center" wrapText="1"/>
    </xf>
    <xf numFmtId="166" fontId="4" fillId="5" borderId="17" xfId="1" applyNumberFormat="1" applyFont="1" applyFill="1" applyBorder="1" applyAlignment="1">
      <alignment horizontal="center" vertical="center" wrapText="1"/>
    </xf>
    <xf numFmtId="49" fontId="4" fillId="6" borderId="18" xfId="1" applyNumberFormat="1" applyFont="1" applyFill="1" applyBorder="1" applyAlignment="1">
      <alignment horizontal="center" vertical="center" wrapText="1"/>
    </xf>
    <xf numFmtId="3" fontId="4" fillId="5" borderId="12" xfId="1" applyNumberFormat="1" applyFont="1" applyFill="1" applyBorder="1" applyAlignment="1">
      <alignment horizontal="center" vertical="center" wrapText="1"/>
    </xf>
    <xf numFmtId="0" fontId="4" fillId="5" borderId="12" xfId="1" applyFont="1" applyFill="1" applyBorder="1" applyAlignment="1">
      <alignment horizontal="center" vertical="center"/>
    </xf>
    <xf numFmtId="167" fontId="4" fillId="5" borderId="12" xfId="1" applyNumberFormat="1" applyFont="1" applyFill="1" applyBorder="1" applyAlignment="1">
      <alignment horizontal="center" vertical="center" wrapText="1"/>
    </xf>
    <xf numFmtId="166" fontId="4" fillId="5" borderId="13" xfId="1" applyNumberFormat="1" applyFont="1" applyFill="1" applyBorder="1" applyAlignment="1">
      <alignment vertical="top"/>
    </xf>
    <xf numFmtId="0" fontId="6" fillId="0" borderId="21" xfId="0" applyFont="1" applyBorder="1" applyAlignment="1">
      <alignment horizontal="center" vertical="center" wrapText="1"/>
    </xf>
    <xf numFmtId="165" fontId="6" fillId="0" borderId="12" xfId="0" applyNumberFormat="1"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3" xfId="0" applyFont="1" applyBorder="1" applyAlignment="1">
      <alignment horizontal="center" vertical="center" wrapText="1"/>
    </xf>
    <xf numFmtId="0" fontId="4" fillId="6" borderId="12" xfId="1" applyFont="1" applyFill="1" applyBorder="1" applyAlignment="1">
      <alignment horizontal="center" vertical="center" wrapText="1"/>
    </xf>
    <xf numFmtId="0" fontId="4" fillId="6" borderId="12" xfId="1" applyFont="1" applyFill="1" applyBorder="1" applyAlignment="1">
      <alignment horizontal="left" vertical="center" wrapText="1"/>
    </xf>
    <xf numFmtId="0" fontId="4" fillId="6" borderId="13" xfId="1" applyFont="1" applyFill="1" applyBorder="1" applyAlignment="1">
      <alignment horizontal="left" vertical="center" wrapText="1"/>
    </xf>
    <xf numFmtId="0" fontId="10" fillId="0" borderId="0" xfId="0" applyFont="1" applyAlignment="1">
      <alignment vertical="center" wrapText="1"/>
    </xf>
    <xf numFmtId="0" fontId="10" fillId="0" borderId="0" xfId="0" applyFont="1" applyAlignment="1">
      <alignment horizontal="center" vertical="center"/>
    </xf>
    <xf numFmtId="165" fontId="10" fillId="0" borderId="0" xfId="0" applyNumberFormat="1" applyFont="1" applyAlignment="1">
      <alignment vertical="center"/>
    </xf>
    <xf numFmtId="0" fontId="10" fillId="0" borderId="0" xfId="0" applyFont="1" applyAlignment="1">
      <alignment vertical="center"/>
    </xf>
    <xf numFmtId="0" fontId="10" fillId="2" borderId="0" xfId="0" applyFont="1" applyFill="1" applyAlignment="1">
      <alignment vertical="center" wrapText="1"/>
    </xf>
    <xf numFmtId="0" fontId="6" fillId="7" borderId="2" xfId="0" applyFont="1" applyFill="1" applyBorder="1" applyAlignment="1">
      <alignment horizontal="left" vertical="center" wrapText="1"/>
    </xf>
    <xf numFmtId="0" fontId="6" fillId="7" borderId="0" xfId="0" applyFont="1" applyFill="1" applyAlignment="1">
      <alignment horizontal="left" vertical="center" wrapText="1"/>
    </xf>
    <xf numFmtId="0" fontId="6" fillId="0" borderId="12" xfId="0" applyFont="1" applyBorder="1" applyAlignment="1">
      <alignment vertical="center" wrapText="1"/>
    </xf>
    <xf numFmtId="0" fontId="6" fillId="0" borderId="1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12" xfId="0" applyFont="1" applyBorder="1" applyAlignment="1">
      <alignment horizontal="center" vertical="center" wrapText="1"/>
    </xf>
    <xf numFmtId="2" fontId="6" fillId="0" borderId="4" xfId="0" applyNumberFormat="1" applyFont="1" applyBorder="1" applyAlignment="1">
      <alignment horizontal="center" vertical="center" wrapText="1"/>
    </xf>
    <xf numFmtId="0" fontId="9" fillId="0" borderId="26" xfId="0" applyFont="1" applyBorder="1" applyAlignment="1">
      <alignment horizontal="center" vertical="center" wrapText="1"/>
    </xf>
    <xf numFmtId="0" fontId="6" fillId="7" borderId="8" xfId="0" applyFont="1" applyFill="1" applyBorder="1" applyAlignment="1">
      <alignment horizontal="left" vertical="center"/>
    </xf>
    <xf numFmtId="0" fontId="6" fillId="7" borderId="0" xfId="0" applyFont="1" applyFill="1" applyAlignment="1">
      <alignment horizontal="left" vertical="center"/>
    </xf>
    <xf numFmtId="0" fontId="7" fillId="0" borderId="0" xfId="0" applyFont="1" applyAlignment="1">
      <alignment vertical="center"/>
    </xf>
    <xf numFmtId="0" fontId="6" fillId="7" borderId="0" xfId="0" applyFont="1" applyFill="1" applyAlignment="1">
      <alignment vertical="center"/>
    </xf>
    <xf numFmtId="0" fontId="10" fillId="0" borderId="0" xfId="0" applyFont="1" applyAlignment="1">
      <alignmen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8" borderId="5" xfId="1" applyFont="1" applyFill="1" applyBorder="1" applyAlignment="1">
      <alignment horizontal="center" vertical="center" wrapText="1"/>
    </xf>
    <xf numFmtId="0" fontId="4" fillId="8" borderId="6" xfId="1" applyFont="1" applyFill="1" applyBorder="1" applyAlignment="1">
      <alignment horizontal="center" vertical="center" wrapText="1"/>
    </xf>
    <xf numFmtId="0" fontId="4"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1" xfId="0" applyFont="1" applyFill="1" applyBorder="1" applyAlignment="1">
      <alignment horizontal="left" vertical="center" wrapText="1"/>
    </xf>
    <xf numFmtId="0" fontId="4" fillId="7" borderId="2" xfId="0" applyFont="1" applyFill="1" applyBorder="1" applyAlignment="1">
      <alignment horizontal="left" vertical="center" wrapText="1"/>
    </xf>
    <xf numFmtId="0" fontId="4" fillId="7" borderId="8" xfId="0" applyFont="1" applyFill="1" applyBorder="1" applyAlignment="1">
      <alignment horizontal="left" vertical="center" wrapText="1"/>
    </xf>
    <xf numFmtId="0" fontId="4" fillId="7" borderId="0" xfId="0" applyFont="1" applyFill="1" applyAlignment="1">
      <alignment horizontal="left" vertical="center" wrapText="1"/>
    </xf>
    <xf numFmtId="0" fontId="6" fillId="7" borderId="5" xfId="0" applyFont="1" applyFill="1" applyBorder="1" applyAlignment="1">
      <alignment horizontal="center" vertical="center"/>
    </xf>
    <xf numFmtId="0" fontId="6" fillId="7" borderId="6" xfId="0" applyFont="1" applyFill="1" applyBorder="1" applyAlignment="1">
      <alignment horizontal="center" vertical="center"/>
    </xf>
    <xf numFmtId="0" fontId="6" fillId="7" borderId="7" xfId="0" applyFont="1" applyFill="1" applyBorder="1" applyAlignment="1">
      <alignment horizontal="center" vertical="center"/>
    </xf>
    <xf numFmtId="0" fontId="6" fillId="4" borderId="30" xfId="2" applyFont="1" applyFill="1" applyBorder="1" applyAlignment="1">
      <alignment vertical="center" wrapText="1"/>
    </xf>
    <xf numFmtId="0" fontId="6" fillId="4" borderId="31" xfId="2" applyFont="1" applyFill="1" applyBorder="1" applyAlignment="1">
      <alignment vertical="center" wrapText="1"/>
    </xf>
    <xf numFmtId="0" fontId="6" fillId="4" borderId="32" xfId="2" applyFont="1" applyFill="1" applyBorder="1" applyAlignment="1">
      <alignment vertical="center" wrapText="1"/>
    </xf>
    <xf numFmtId="0" fontId="6" fillId="0" borderId="12" xfId="0" applyFont="1" applyBorder="1" applyAlignment="1">
      <alignment horizontal="center" vertical="center" wrapText="1"/>
    </xf>
    <xf numFmtId="0" fontId="4" fillId="6" borderId="14" xfId="1" applyFont="1" applyFill="1" applyBorder="1" applyAlignment="1">
      <alignment horizontal="left" vertical="center" wrapText="1"/>
    </xf>
    <xf numFmtId="0" fontId="4" fillId="6" borderId="15" xfId="1" applyFont="1" applyFill="1" applyBorder="1" applyAlignment="1">
      <alignment horizontal="left" vertical="center" wrapText="1"/>
    </xf>
    <xf numFmtId="0" fontId="9" fillId="7" borderId="8" xfId="0" applyFont="1" applyFill="1" applyBorder="1" applyAlignment="1">
      <alignment vertical="center" wrapText="1"/>
    </xf>
    <xf numFmtId="0" fontId="9" fillId="7" borderId="0" xfId="0" applyFont="1" applyFill="1" applyAlignment="1">
      <alignment vertical="center" wrapText="1"/>
    </xf>
    <xf numFmtId="0" fontId="9" fillId="7" borderId="9" xfId="0" applyFont="1" applyFill="1" applyBorder="1" applyAlignment="1">
      <alignment vertical="center" wrapText="1"/>
    </xf>
    <xf numFmtId="0" fontId="4" fillId="6" borderId="11" xfId="1" applyFont="1" applyFill="1" applyBorder="1" applyAlignment="1">
      <alignment horizontal="left" vertical="center" wrapText="1"/>
    </xf>
    <xf numFmtId="0" fontId="4" fillId="6" borderId="12" xfId="1" applyFont="1" applyFill="1" applyBorder="1" applyAlignment="1">
      <alignment horizontal="left" vertical="center" wrapText="1"/>
    </xf>
    <xf numFmtId="0" fontId="6" fillId="0" borderId="24"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6" fillId="0" borderId="27" xfId="0" applyFont="1" applyBorder="1" applyAlignment="1">
      <alignment horizontal="center" vertical="top" wrapText="1"/>
    </xf>
    <xf numFmtId="0" fontId="6" fillId="0" borderId="28" xfId="0" applyFont="1" applyBorder="1" applyAlignment="1">
      <alignment horizontal="center" vertical="top" wrapText="1"/>
    </xf>
    <xf numFmtId="0" fontId="6" fillId="0" borderId="29" xfId="0" applyFont="1" applyBorder="1" applyAlignment="1">
      <alignment horizontal="center" vertical="top" wrapText="1"/>
    </xf>
    <xf numFmtId="0" fontId="6" fillId="7" borderId="12" xfId="0" applyFont="1" applyFill="1" applyBorder="1" applyAlignment="1">
      <alignment horizontal="center" vertical="center" wrapText="1"/>
    </xf>
    <xf numFmtId="0" fontId="9" fillId="7" borderId="24" xfId="0" applyFont="1" applyFill="1" applyBorder="1" applyAlignment="1">
      <alignment horizontal="left" vertical="center" wrapText="1"/>
    </xf>
    <xf numFmtId="0" fontId="9" fillId="7" borderId="19" xfId="0" applyFont="1" applyFill="1" applyBorder="1" applyAlignment="1">
      <alignment horizontal="left" vertical="center" wrapText="1"/>
    </xf>
    <xf numFmtId="0" fontId="9" fillId="7" borderId="20" xfId="0" applyFont="1" applyFill="1" applyBorder="1" applyAlignment="1">
      <alignment horizontal="left" vertical="center" wrapText="1"/>
    </xf>
    <xf numFmtId="166" fontId="4" fillId="3" borderId="8" xfId="1" applyNumberFormat="1" applyFont="1" applyFill="1" applyBorder="1" applyAlignment="1">
      <alignment horizontal="left" vertical="center" wrapText="1"/>
    </xf>
    <xf numFmtId="166" fontId="4" fillId="3" borderId="0" xfId="1" applyNumberFormat="1" applyFont="1" applyFill="1" applyAlignment="1">
      <alignment horizontal="left" vertical="center" wrapText="1"/>
    </xf>
    <xf numFmtId="166" fontId="4" fillId="3" borderId="9" xfId="1" applyNumberFormat="1" applyFont="1" applyFill="1" applyBorder="1" applyAlignment="1">
      <alignment horizontal="left" vertical="center" wrapText="1"/>
    </xf>
    <xf numFmtId="166" fontId="4" fillId="3" borderId="5" xfId="1" applyNumberFormat="1" applyFont="1" applyFill="1" applyBorder="1" applyAlignment="1">
      <alignment horizontal="left" vertical="center" wrapText="1"/>
    </xf>
    <xf numFmtId="166" fontId="4" fillId="3" borderId="6" xfId="1" applyNumberFormat="1" applyFont="1" applyFill="1" applyBorder="1" applyAlignment="1">
      <alignment horizontal="left" vertical="center" wrapText="1"/>
    </xf>
    <xf numFmtId="166" fontId="4" fillId="3" borderId="7" xfId="1" applyNumberFormat="1" applyFont="1" applyFill="1" applyBorder="1" applyAlignment="1">
      <alignment horizontal="left" vertical="center" wrapText="1"/>
    </xf>
    <xf numFmtId="0" fontId="6" fillId="7" borderId="1"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7" borderId="3" xfId="0" applyFont="1" applyFill="1" applyBorder="1" applyAlignment="1">
      <alignment horizontal="center" vertical="center" wrapText="1"/>
    </xf>
  </cellXfs>
  <cellStyles count="10">
    <cellStyle name="Normale" xfId="0" builtinId="0"/>
    <cellStyle name="Normale 2" xfId="6"/>
    <cellStyle name="Normale 2 2 2" xfId="9"/>
    <cellStyle name="Normale 2 3" xfId="3"/>
    <cellStyle name="Normale 3" xfId="1"/>
    <cellStyle name="Normale 4" xfId="2"/>
    <cellStyle name="Normale 8 2" xfId="8"/>
    <cellStyle name="Normale_Foglio1" xfId="4"/>
    <cellStyle name="Valuta 2" xfId="5"/>
    <cellStyle name="Valuta 3" xfId="7"/>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92075</xdr:colOff>
      <xdr:row>0</xdr:row>
      <xdr:rowOff>28576</xdr:rowOff>
    </xdr:from>
    <xdr:to>
      <xdr:col>1</xdr:col>
      <xdr:colOff>425450</xdr:colOff>
      <xdr:row>0</xdr:row>
      <xdr:rowOff>682626</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2075" y="28576"/>
          <a:ext cx="1539875" cy="654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4"/>
  <sheetViews>
    <sheetView tabSelected="1" topLeftCell="A37" zoomScale="70" zoomScaleNormal="70" workbookViewId="0">
      <selection activeCell="B47" sqref="B47"/>
    </sheetView>
  </sheetViews>
  <sheetFormatPr defaultColWidth="22.42578125" defaultRowHeight="18.75" x14ac:dyDescent="0.25"/>
  <cols>
    <col min="1" max="1" width="18" style="52" customWidth="1"/>
    <col min="2" max="2" width="50" style="49" customWidth="1"/>
    <col min="3" max="3" width="63" style="49" customWidth="1"/>
    <col min="4" max="4" width="104" style="49" customWidth="1"/>
    <col min="5" max="5" width="22.42578125" style="49"/>
    <col min="6" max="6" width="24.7109375" style="50" customWidth="1"/>
    <col min="7" max="8" width="16.85546875" style="51" customWidth="1"/>
    <col min="9" max="9" width="21.140625" style="51" customWidth="1"/>
    <col min="10" max="16384" width="22.42578125" style="1"/>
  </cols>
  <sheetData>
    <row r="1" spans="1:9" ht="97.9" customHeight="1" thickBot="1" x14ac:dyDescent="0.3">
      <c r="A1" s="66" t="s">
        <v>0</v>
      </c>
      <c r="B1" s="67"/>
      <c r="C1" s="67"/>
      <c r="D1" s="67"/>
      <c r="E1" s="67"/>
      <c r="F1" s="67"/>
      <c r="G1" s="67"/>
      <c r="H1" s="67"/>
      <c r="I1" s="68"/>
    </row>
    <row r="2" spans="1:9" ht="41.25" customHeight="1" thickBot="1" x14ac:dyDescent="0.3">
      <c r="A2" s="2" t="s">
        <v>42</v>
      </c>
      <c r="B2" s="2">
        <v>13</v>
      </c>
      <c r="C2" s="69" t="s">
        <v>74</v>
      </c>
      <c r="D2" s="70"/>
      <c r="E2" s="71"/>
      <c r="F2" s="72" t="s">
        <v>1</v>
      </c>
      <c r="G2" s="73"/>
      <c r="H2" s="72" t="s">
        <v>75</v>
      </c>
      <c r="I2" s="73"/>
    </row>
    <row r="3" spans="1:9" ht="23.25" customHeight="1" x14ac:dyDescent="0.25">
      <c r="A3" s="74" t="s">
        <v>2</v>
      </c>
      <c r="B3" s="75"/>
      <c r="C3" s="53" t="s">
        <v>58</v>
      </c>
      <c r="D3" s="75"/>
      <c r="E3" s="75"/>
      <c r="F3" s="3"/>
      <c r="G3" s="4"/>
      <c r="H3" s="4"/>
      <c r="I3" s="5"/>
    </row>
    <row r="4" spans="1:9" ht="21.75" customHeight="1" x14ac:dyDescent="0.25">
      <c r="A4" s="76" t="s">
        <v>3</v>
      </c>
      <c r="B4" s="77"/>
      <c r="C4" s="6" t="s">
        <v>4</v>
      </c>
      <c r="D4" s="77"/>
      <c r="E4" s="77"/>
      <c r="F4" s="7"/>
      <c r="G4" s="8"/>
      <c r="H4" s="8"/>
      <c r="I4" s="9"/>
    </row>
    <row r="5" spans="1:9" ht="24.75" customHeight="1" x14ac:dyDescent="0.25">
      <c r="A5" s="61" t="s">
        <v>5</v>
      </c>
      <c r="B5" s="62"/>
      <c r="C5" s="64" t="s">
        <v>59</v>
      </c>
      <c r="D5" s="65"/>
      <c r="E5" s="10"/>
      <c r="F5" s="7"/>
      <c r="G5" s="8"/>
      <c r="H5" s="8"/>
      <c r="I5" s="9"/>
    </row>
    <row r="6" spans="1:9" ht="21.75" customHeight="1" x14ac:dyDescent="0.25">
      <c r="A6" s="61" t="s">
        <v>6</v>
      </c>
      <c r="B6" s="63"/>
      <c r="C6" s="11" t="s">
        <v>38</v>
      </c>
      <c r="D6" s="11"/>
      <c r="E6" s="11"/>
      <c r="F6" s="7"/>
      <c r="G6" s="8"/>
      <c r="H6" s="8"/>
      <c r="I6" s="9"/>
    </row>
    <row r="7" spans="1:9" x14ac:dyDescent="0.25">
      <c r="A7" s="61" t="s">
        <v>27</v>
      </c>
      <c r="B7" s="63"/>
      <c r="C7" s="8" t="s">
        <v>26</v>
      </c>
      <c r="D7" s="62"/>
      <c r="E7" s="62"/>
      <c r="F7" s="7"/>
      <c r="G7" s="8"/>
      <c r="H7" s="8"/>
      <c r="I7" s="9"/>
    </row>
    <row r="8" spans="1:9" ht="29.25" customHeight="1" thickBot="1" x14ac:dyDescent="0.3">
      <c r="A8" s="61" t="s">
        <v>7</v>
      </c>
      <c r="B8" s="62"/>
      <c r="C8" s="54" t="s">
        <v>77</v>
      </c>
      <c r="D8" s="10"/>
      <c r="E8" s="10"/>
      <c r="F8" s="12"/>
      <c r="G8" s="11"/>
      <c r="H8" s="11"/>
      <c r="I8" s="13"/>
    </row>
    <row r="9" spans="1:9" ht="28.15" customHeight="1" thickBot="1" x14ac:dyDescent="0.3">
      <c r="A9" s="78" t="s">
        <v>56</v>
      </c>
      <c r="B9" s="79"/>
      <c r="C9" s="79"/>
      <c r="D9" s="79"/>
      <c r="E9" s="79"/>
      <c r="F9" s="79"/>
      <c r="G9" s="79"/>
      <c r="H9" s="79"/>
      <c r="I9" s="80"/>
    </row>
    <row r="10" spans="1:9" s="19" customFormat="1" ht="57" thickBot="1" x14ac:dyDescent="0.3">
      <c r="A10" s="14" t="s">
        <v>8</v>
      </c>
      <c r="B10" s="15" t="s">
        <v>9</v>
      </c>
      <c r="C10" s="16" t="s">
        <v>10</v>
      </c>
      <c r="D10" s="17" t="s">
        <v>50</v>
      </c>
      <c r="E10" s="18" t="s">
        <v>11</v>
      </c>
      <c r="F10" s="17" t="s">
        <v>12</v>
      </c>
      <c r="G10" s="17" t="s">
        <v>57</v>
      </c>
      <c r="H10" s="17" t="s">
        <v>13</v>
      </c>
      <c r="I10" s="17" t="s">
        <v>14</v>
      </c>
    </row>
    <row r="11" spans="1:9" s="19" customFormat="1" ht="104.45" customHeight="1" x14ac:dyDescent="0.25">
      <c r="A11" s="20" t="s">
        <v>29</v>
      </c>
      <c r="B11" s="21" t="s">
        <v>15</v>
      </c>
      <c r="C11" s="22" t="s">
        <v>30</v>
      </c>
      <c r="D11" s="25" t="s">
        <v>60</v>
      </c>
      <c r="E11" s="81" t="s">
        <v>51</v>
      </c>
      <c r="F11" s="82"/>
      <c r="G11" s="82"/>
      <c r="H11" s="82"/>
      <c r="I11" s="83"/>
    </row>
    <row r="12" spans="1:9" s="19" customFormat="1" ht="131.25" x14ac:dyDescent="0.25">
      <c r="A12" s="23">
        <v>1</v>
      </c>
      <c r="B12" s="24" t="s">
        <v>40</v>
      </c>
      <c r="C12" s="25" t="s">
        <v>43</v>
      </c>
      <c r="D12" s="25" t="s">
        <v>52</v>
      </c>
      <c r="E12" s="24">
        <v>5</v>
      </c>
      <c r="F12" s="27">
        <f t="shared" ref="F12:F20" si="0">+E12/E$21*100</f>
        <v>17.241379310344829</v>
      </c>
      <c r="G12" s="26"/>
      <c r="H12" s="27"/>
      <c r="I12" s="26"/>
    </row>
    <row r="13" spans="1:9" s="19" customFormat="1" ht="140.25" customHeight="1" x14ac:dyDescent="0.25">
      <c r="A13" s="23">
        <v>2</v>
      </c>
      <c r="B13" s="24" t="s">
        <v>31</v>
      </c>
      <c r="C13" s="21" t="s">
        <v>16</v>
      </c>
      <c r="D13" s="25" t="s">
        <v>53</v>
      </c>
      <c r="E13" s="24">
        <v>2</v>
      </c>
      <c r="F13" s="27">
        <f t="shared" si="0"/>
        <v>6.8965517241379306</v>
      </c>
      <c r="G13" s="24"/>
      <c r="H13" s="27"/>
      <c r="I13" s="24"/>
    </row>
    <row r="14" spans="1:9" s="19" customFormat="1" ht="93.75" x14ac:dyDescent="0.25">
      <c r="A14" s="23">
        <v>3</v>
      </c>
      <c r="B14" s="24" t="s">
        <v>32</v>
      </c>
      <c r="C14" s="22" t="s">
        <v>17</v>
      </c>
      <c r="D14" s="25" t="s">
        <v>39</v>
      </c>
      <c r="E14" s="26">
        <v>2</v>
      </c>
      <c r="F14" s="27">
        <f t="shared" si="0"/>
        <v>6.8965517241379306</v>
      </c>
      <c r="G14" s="26"/>
      <c r="H14" s="27"/>
      <c r="I14" s="26"/>
    </row>
    <row r="15" spans="1:9" s="19" customFormat="1" ht="108.75" customHeight="1" x14ac:dyDescent="0.25">
      <c r="A15" s="23">
        <v>5</v>
      </c>
      <c r="B15" s="29" t="s">
        <v>65</v>
      </c>
      <c r="C15" s="55" t="s">
        <v>64</v>
      </c>
      <c r="D15" s="24" t="s">
        <v>63</v>
      </c>
      <c r="E15" s="30">
        <v>5</v>
      </c>
      <c r="F15" s="27">
        <f t="shared" si="0"/>
        <v>17.241379310344829</v>
      </c>
      <c r="G15" s="30"/>
      <c r="H15" s="27"/>
      <c r="I15" s="30"/>
    </row>
    <row r="16" spans="1:9" ht="65.25" customHeight="1" x14ac:dyDescent="0.25">
      <c r="A16" s="23">
        <v>6</v>
      </c>
      <c r="B16" s="84" t="s">
        <v>41</v>
      </c>
      <c r="C16" s="21" t="s">
        <v>18</v>
      </c>
      <c r="D16" s="21" t="s">
        <v>19</v>
      </c>
      <c r="E16" s="28">
        <v>3</v>
      </c>
      <c r="F16" s="27">
        <f t="shared" si="0"/>
        <v>10.344827586206897</v>
      </c>
      <c r="G16" s="28"/>
      <c r="H16" s="27"/>
      <c r="I16" s="28"/>
    </row>
    <row r="17" spans="1:9" ht="54" customHeight="1" x14ac:dyDescent="0.25">
      <c r="A17" s="23">
        <v>7</v>
      </c>
      <c r="B17" s="84"/>
      <c r="C17" s="21" t="s">
        <v>20</v>
      </c>
      <c r="D17" s="21" t="s">
        <v>62</v>
      </c>
      <c r="E17" s="28">
        <v>3</v>
      </c>
      <c r="F17" s="27">
        <f t="shared" si="0"/>
        <v>10.344827586206897</v>
      </c>
      <c r="G17" s="28"/>
      <c r="H17" s="27"/>
      <c r="I17" s="28"/>
    </row>
    <row r="18" spans="1:9" ht="47.25" customHeight="1" x14ac:dyDescent="0.25">
      <c r="A18" s="23">
        <v>8</v>
      </c>
      <c r="B18" s="24" t="s">
        <v>49</v>
      </c>
      <c r="C18" s="21" t="s">
        <v>28</v>
      </c>
      <c r="D18" s="21" t="s">
        <v>61</v>
      </c>
      <c r="E18" s="30">
        <v>5</v>
      </c>
      <c r="F18" s="27">
        <f t="shared" si="0"/>
        <v>17.241379310344829</v>
      </c>
      <c r="G18" s="30"/>
      <c r="H18" s="27"/>
      <c r="I18" s="30"/>
    </row>
    <row r="19" spans="1:9" ht="95.25" customHeight="1" x14ac:dyDescent="0.25">
      <c r="A19" s="56">
        <v>9</v>
      </c>
      <c r="B19" s="58" t="s">
        <v>67</v>
      </c>
      <c r="C19" s="58" t="s">
        <v>68</v>
      </c>
      <c r="D19" s="58" t="s">
        <v>69</v>
      </c>
      <c r="E19" s="30">
        <v>2</v>
      </c>
      <c r="F19" s="27">
        <f t="shared" si="0"/>
        <v>6.8965517241379306</v>
      </c>
      <c r="G19" s="30"/>
      <c r="H19" s="27"/>
      <c r="I19" s="30"/>
    </row>
    <row r="20" spans="1:9" ht="132" thickBot="1" x14ac:dyDescent="0.3">
      <c r="A20" s="56">
        <v>10</v>
      </c>
      <c r="B20" s="57" t="s">
        <v>66</v>
      </c>
      <c r="C20" s="57" t="s">
        <v>72</v>
      </c>
      <c r="D20" s="60" t="s">
        <v>73</v>
      </c>
      <c r="E20" s="30">
        <v>2</v>
      </c>
      <c r="F20" s="27">
        <f t="shared" si="0"/>
        <v>6.8965517241379306</v>
      </c>
      <c r="G20" s="30"/>
      <c r="H20" s="27"/>
      <c r="I20" s="30"/>
    </row>
    <row r="21" spans="1:9" ht="31.5" customHeight="1" x14ac:dyDescent="0.25">
      <c r="A21" s="85" t="s">
        <v>21</v>
      </c>
      <c r="B21" s="86"/>
      <c r="C21" s="86"/>
      <c r="D21" s="86"/>
      <c r="E21" s="31">
        <f>SUM(E12:E20)</f>
        <v>29</v>
      </c>
      <c r="F21" s="32"/>
      <c r="G21" s="33"/>
      <c r="H21" s="33"/>
      <c r="I21" s="34"/>
    </row>
    <row r="22" spans="1:9" ht="42.75" customHeight="1" x14ac:dyDescent="0.25">
      <c r="A22" s="90" t="s">
        <v>22</v>
      </c>
      <c r="B22" s="91"/>
      <c r="C22" s="91"/>
      <c r="D22" s="91"/>
      <c r="E22" s="35"/>
      <c r="F22" s="36">
        <f>SUM(F12:F21)</f>
        <v>100.00000000000001</v>
      </c>
      <c r="G22" s="37"/>
      <c r="H22" s="38"/>
      <c r="I22" s="39"/>
    </row>
    <row r="23" spans="1:9" ht="44.25" customHeight="1" thickBot="1" x14ac:dyDescent="0.3">
      <c r="A23" s="102" t="s">
        <v>23</v>
      </c>
      <c r="B23" s="103"/>
      <c r="C23" s="103"/>
      <c r="D23" s="103"/>
      <c r="E23" s="103"/>
      <c r="F23" s="103"/>
      <c r="G23" s="103"/>
      <c r="H23" s="103"/>
      <c r="I23" s="104"/>
    </row>
    <row r="24" spans="1:9" ht="37.5" customHeight="1" thickBot="1" x14ac:dyDescent="0.3">
      <c r="A24" s="105" t="s">
        <v>24</v>
      </c>
      <c r="B24" s="106"/>
      <c r="C24" s="106"/>
      <c r="D24" s="106"/>
      <c r="E24" s="106"/>
      <c r="F24" s="106"/>
      <c r="G24" s="106"/>
      <c r="H24" s="106"/>
      <c r="I24" s="107"/>
    </row>
    <row r="25" spans="1:9" ht="45.75" customHeight="1" thickBot="1" x14ac:dyDescent="0.3">
      <c r="A25" s="108" t="s">
        <v>55</v>
      </c>
      <c r="B25" s="109"/>
      <c r="C25" s="109"/>
      <c r="D25" s="109"/>
      <c r="E25" s="109"/>
      <c r="F25" s="109"/>
      <c r="G25" s="109"/>
      <c r="H25" s="109"/>
      <c r="I25" s="110"/>
    </row>
    <row r="26" spans="1:9" ht="57" thickBot="1" x14ac:dyDescent="0.3">
      <c r="A26" s="14" t="s">
        <v>8</v>
      </c>
      <c r="B26" s="15" t="s">
        <v>9</v>
      </c>
      <c r="C26" s="16" t="s">
        <v>10</v>
      </c>
      <c r="D26" s="17" t="s">
        <v>50</v>
      </c>
      <c r="E26" s="18" t="s">
        <v>11</v>
      </c>
      <c r="F26" s="17" t="s">
        <v>12</v>
      </c>
      <c r="G26" s="17" t="s">
        <v>54</v>
      </c>
      <c r="H26" s="17" t="s">
        <v>13</v>
      </c>
      <c r="I26" s="17" t="s">
        <v>14</v>
      </c>
    </row>
    <row r="27" spans="1:9" ht="93.75" x14ac:dyDescent="0.25">
      <c r="A27" s="40">
        <v>1</v>
      </c>
      <c r="B27" s="25" t="s">
        <v>33</v>
      </c>
      <c r="C27" s="25" t="s">
        <v>16</v>
      </c>
      <c r="D27" s="25" t="s">
        <v>53</v>
      </c>
      <c r="E27" s="25">
        <v>2</v>
      </c>
      <c r="F27" s="41">
        <f>+E27/E$31*2</f>
        <v>0.4</v>
      </c>
      <c r="G27" s="42"/>
      <c r="H27" s="42"/>
      <c r="I27" s="43"/>
    </row>
    <row r="28" spans="1:9" ht="93.75" x14ac:dyDescent="0.25">
      <c r="A28" s="23">
        <v>2</v>
      </c>
      <c r="B28" s="25" t="s">
        <v>34</v>
      </c>
      <c r="C28" s="25" t="s">
        <v>17</v>
      </c>
      <c r="D28" s="25" t="s">
        <v>39</v>
      </c>
      <c r="E28" s="25">
        <v>2</v>
      </c>
      <c r="F28" s="41">
        <f>+E28/E$31*2</f>
        <v>0.4</v>
      </c>
      <c r="G28" s="24"/>
      <c r="H28" s="24"/>
      <c r="I28" s="44"/>
    </row>
    <row r="29" spans="1:9" ht="56.25" customHeight="1" x14ac:dyDescent="0.25">
      <c r="A29" s="23">
        <v>3</v>
      </c>
      <c r="B29" s="84" t="s">
        <v>41</v>
      </c>
      <c r="C29" s="21" t="s">
        <v>18</v>
      </c>
      <c r="D29" s="21" t="s">
        <v>19</v>
      </c>
      <c r="E29" s="28">
        <v>3</v>
      </c>
      <c r="F29" s="41">
        <f>+E29/E$31*2</f>
        <v>0.6</v>
      </c>
      <c r="G29" s="24"/>
      <c r="H29" s="24"/>
      <c r="I29" s="44"/>
    </row>
    <row r="30" spans="1:9" ht="37.5" x14ac:dyDescent="0.25">
      <c r="A30" s="23">
        <v>4</v>
      </c>
      <c r="B30" s="84"/>
      <c r="C30" s="21" t="s">
        <v>20</v>
      </c>
      <c r="D30" s="21" t="s">
        <v>62</v>
      </c>
      <c r="E30" s="28">
        <v>3</v>
      </c>
      <c r="F30" s="41">
        <f>+E30/E$31*2</f>
        <v>0.6</v>
      </c>
      <c r="G30" s="24"/>
      <c r="H30" s="24"/>
      <c r="I30" s="44"/>
    </row>
    <row r="31" spans="1:9" ht="44.25" customHeight="1" thickBot="1" x14ac:dyDescent="0.3">
      <c r="A31" s="90" t="s">
        <v>35</v>
      </c>
      <c r="B31" s="91"/>
      <c r="C31" s="91"/>
      <c r="D31" s="91"/>
      <c r="E31" s="45">
        <f>SUM(E27:E30)</f>
        <v>10</v>
      </c>
      <c r="F31" s="46"/>
      <c r="G31" s="46"/>
      <c r="H31" s="46"/>
      <c r="I31" s="47"/>
    </row>
    <row r="32" spans="1:9" ht="44.25" customHeight="1" thickBot="1" x14ac:dyDescent="0.3">
      <c r="A32" s="92" t="s">
        <v>70</v>
      </c>
      <c r="B32" s="93"/>
      <c r="C32" s="93"/>
      <c r="D32" s="93"/>
      <c r="E32" s="94"/>
      <c r="F32" s="59">
        <f>SUM(F27:F30)</f>
        <v>2</v>
      </c>
      <c r="G32" s="95"/>
      <c r="H32" s="96"/>
      <c r="I32" s="97"/>
    </row>
    <row r="33" spans="1:9" ht="65.25" customHeight="1" x14ac:dyDescent="0.25">
      <c r="A33" s="98" t="s">
        <v>76</v>
      </c>
      <c r="B33" s="98"/>
      <c r="C33" s="98"/>
      <c r="D33" s="98" t="s">
        <v>71</v>
      </c>
      <c r="E33" s="98"/>
      <c r="F33" s="98"/>
      <c r="G33" s="98"/>
      <c r="H33" s="98"/>
      <c r="I33" s="98"/>
    </row>
    <row r="34" spans="1:9" ht="69.75" customHeight="1" x14ac:dyDescent="0.25">
      <c r="A34" s="87" t="s">
        <v>25</v>
      </c>
      <c r="B34" s="88"/>
      <c r="C34" s="88"/>
      <c r="D34" s="88"/>
      <c r="E34" s="88"/>
      <c r="F34" s="88"/>
      <c r="G34" s="88"/>
      <c r="H34" s="88"/>
      <c r="I34" s="89"/>
    </row>
    <row r="35" spans="1:9" ht="75" customHeight="1" x14ac:dyDescent="0.25">
      <c r="A35" s="87" t="s">
        <v>36</v>
      </c>
      <c r="B35" s="88"/>
      <c r="C35" s="88"/>
      <c r="D35" s="88"/>
      <c r="E35" s="88"/>
      <c r="F35" s="88"/>
      <c r="G35" s="88"/>
      <c r="H35" s="88"/>
      <c r="I35" s="89"/>
    </row>
    <row r="36" spans="1:9" ht="75.75" customHeight="1" x14ac:dyDescent="0.25">
      <c r="A36" s="87" t="s">
        <v>37</v>
      </c>
      <c r="B36" s="88"/>
      <c r="C36" s="88"/>
      <c r="D36" s="88"/>
      <c r="E36" s="88"/>
      <c r="F36" s="88"/>
      <c r="G36" s="88"/>
      <c r="H36" s="88"/>
      <c r="I36" s="89"/>
    </row>
    <row r="37" spans="1:9" ht="65.45" customHeight="1" x14ac:dyDescent="0.25">
      <c r="A37" s="87" t="s">
        <v>44</v>
      </c>
      <c r="B37" s="88"/>
      <c r="C37" s="88"/>
      <c r="D37" s="88"/>
      <c r="E37" s="88"/>
      <c r="F37" s="88"/>
      <c r="G37" s="88"/>
      <c r="H37" s="88"/>
      <c r="I37" s="89"/>
    </row>
    <row r="38" spans="1:9" ht="84.75" customHeight="1" x14ac:dyDescent="0.25">
      <c r="A38" s="87" t="s">
        <v>45</v>
      </c>
      <c r="B38" s="88"/>
      <c r="C38" s="88"/>
      <c r="D38" s="88"/>
      <c r="E38" s="88"/>
      <c r="F38" s="88"/>
      <c r="G38" s="88"/>
      <c r="H38" s="88"/>
      <c r="I38" s="89"/>
    </row>
    <row r="39" spans="1:9" ht="192" customHeight="1" x14ac:dyDescent="0.25">
      <c r="A39" s="87" t="s">
        <v>46</v>
      </c>
      <c r="B39" s="88"/>
      <c r="C39" s="88"/>
      <c r="D39" s="88"/>
      <c r="E39" s="88"/>
      <c r="F39" s="88"/>
      <c r="G39" s="88"/>
      <c r="H39" s="88"/>
      <c r="I39" s="89"/>
    </row>
    <row r="40" spans="1:9" ht="32.25" customHeight="1" x14ac:dyDescent="0.25">
      <c r="A40" s="87" t="s">
        <v>47</v>
      </c>
      <c r="B40" s="88"/>
      <c r="C40" s="88"/>
      <c r="D40" s="88"/>
      <c r="E40" s="88"/>
      <c r="F40" s="88"/>
      <c r="G40" s="88"/>
      <c r="H40" s="88"/>
      <c r="I40" s="89"/>
    </row>
    <row r="41" spans="1:9" ht="56.25" customHeight="1" thickBot="1" x14ac:dyDescent="0.3">
      <c r="A41" s="99" t="s">
        <v>48</v>
      </c>
      <c r="B41" s="100"/>
      <c r="C41" s="100"/>
      <c r="D41" s="100"/>
      <c r="E41" s="100"/>
      <c r="F41" s="100"/>
      <c r="G41" s="100"/>
      <c r="H41" s="100"/>
      <c r="I41" s="101"/>
    </row>
    <row r="42" spans="1:9" ht="19.5" thickBot="1" x14ac:dyDescent="0.3">
      <c r="A42" s="99" t="s">
        <v>78</v>
      </c>
      <c r="B42" s="100"/>
      <c r="C42" s="100"/>
      <c r="D42" s="100"/>
      <c r="E42" s="100"/>
      <c r="F42" s="100"/>
      <c r="G42" s="100"/>
      <c r="H42" s="100"/>
      <c r="I42" s="101"/>
    </row>
    <row r="43" spans="1:9" ht="34.5" customHeight="1" thickBot="1" x14ac:dyDescent="0.3">
      <c r="A43" s="99" t="s">
        <v>79</v>
      </c>
      <c r="B43" s="100"/>
      <c r="C43" s="100"/>
      <c r="D43" s="100"/>
      <c r="E43" s="100"/>
      <c r="F43" s="100"/>
      <c r="G43" s="100"/>
      <c r="H43" s="100"/>
      <c r="I43" s="101"/>
    </row>
    <row r="44" spans="1:9" x14ac:dyDescent="0.25">
      <c r="A44" s="48"/>
    </row>
    <row r="45" spans="1:9" x14ac:dyDescent="0.25">
      <c r="A45" s="48"/>
    </row>
    <row r="46" spans="1:9" x14ac:dyDescent="0.25">
      <c r="A46" s="48"/>
    </row>
    <row r="47" spans="1:9" x14ac:dyDescent="0.25">
      <c r="A47" s="48"/>
    </row>
    <row r="48" spans="1:9" x14ac:dyDescent="0.25">
      <c r="A48" s="48"/>
    </row>
    <row r="49" spans="1:1" x14ac:dyDescent="0.25">
      <c r="A49" s="48"/>
    </row>
    <row r="50" spans="1:1" x14ac:dyDescent="0.25">
      <c r="A50" s="48"/>
    </row>
    <row r="51" spans="1:1" x14ac:dyDescent="0.25">
      <c r="A51" s="48"/>
    </row>
    <row r="52" spans="1:1" x14ac:dyDescent="0.25">
      <c r="A52" s="48"/>
    </row>
    <row r="53" spans="1:1" x14ac:dyDescent="0.25">
      <c r="A53" s="48"/>
    </row>
    <row r="54" spans="1:1" x14ac:dyDescent="0.25">
      <c r="A54" s="48"/>
    </row>
    <row r="55" spans="1:1" x14ac:dyDescent="0.25">
      <c r="A55" s="48"/>
    </row>
    <row r="56" spans="1:1" x14ac:dyDescent="0.25">
      <c r="A56" s="48"/>
    </row>
    <row r="57" spans="1:1" x14ac:dyDescent="0.25">
      <c r="A57" s="48"/>
    </row>
    <row r="58" spans="1:1" x14ac:dyDescent="0.25">
      <c r="A58" s="48"/>
    </row>
    <row r="59" spans="1:1" x14ac:dyDescent="0.25">
      <c r="A59" s="48"/>
    </row>
    <row r="60" spans="1:1" x14ac:dyDescent="0.25">
      <c r="A60" s="48"/>
    </row>
    <row r="61" spans="1:1" x14ac:dyDescent="0.25">
      <c r="A61" s="48"/>
    </row>
    <row r="62" spans="1:1" x14ac:dyDescent="0.25">
      <c r="A62" s="48"/>
    </row>
    <row r="63" spans="1:1" x14ac:dyDescent="0.25">
      <c r="A63" s="48"/>
    </row>
    <row r="64" spans="1:1" x14ac:dyDescent="0.25">
      <c r="A64" s="48"/>
    </row>
  </sheetData>
  <mergeCells count="38">
    <mergeCell ref="A42:I42"/>
    <mergeCell ref="A43:I43"/>
    <mergeCell ref="A41:I41"/>
    <mergeCell ref="A36:I36"/>
    <mergeCell ref="A23:I23"/>
    <mergeCell ref="A24:I24"/>
    <mergeCell ref="A25:I25"/>
    <mergeCell ref="A31:D31"/>
    <mergeCell ref="A34:I34"/>
    <mergeCell ref="A35:I35"/>
    <mergeCell ref="A37:I37"/>
    <mergeCell ref="A38:I38"/>
    <mergeCell ref="A39:I39"/>
    <mergeCell ref="D33:I33"/>
    <mergeCell ref="A9:I9"/>
    <mergeCell ref="E11:I11"/>
    <mergeCell ref="B16:B17"/>
    <mergeCell ref="A21:D21"/>
    <mergeCell ref="A40:I40"/>
    <mergeCell ref="B29:B30"/>
    <mergeCell ref="A22:D22"/>
    <mergeCell ref="A32:E32"/>
    <mergeCell ref="G32:I32"/>
    <mergeCell ref="A33:C33"/>
    <mergeCell ref="A8:B8"/>
    <mergeCell ref="A6:B6"/>
    <mergeCell ref="A7:B7"/>
    <mergeCell ref="C5:D5"/>
    <mergeCell ref="A1:I1"/>
    <mergeCell ref="C2:E2"/>
    <mergeCell ref="F2:G2"/>
    <mergeCell ref="H2:I2"/>
    <mergeCell ref="A3:B3"/>
    <mergeCell ref="D3:E3"/>
    <mergeCell ref="A4:B4"/>
    <mergeCell ref="D4:E4"/>
    <mergeCell ref="A5:B5"/>
    <mergeCell ref="D7:E7"/>
  </mergeCells>
  <printOptions horizontalCentered="1"/>
  <pageMargins left="0.31496062992125984" right="0.23622047244094491" top="0.35433070866141736" bottom="0.43307086614173229" header="0.31496062992125984" footer="0.19685039370078741"/>
  <pageSetup paperSize="9" scale="42" fitToHeight="0" orientation="landscape" r:id="rId1"/>
  <headerFooter>
    <oddFooter>&amp;C&amp;20&amp;P di &amp;N</oddFooter>
  </headerFooter>
  <rowBreaks count="1" manualBreakCount="1">
    <brk id="2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XFD1048576"/>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FOGLIO 1</vt:lpstr>
      <vt:lpstr>Foglio1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2023-09-11T14:04:56Z</cp:lastPrinted>
  <dcterms:created xsi:type="dcterms:W3CDTF">2015-08-13T14:33:45Z</dcterms:created>
  <dcterms:modified xsi:type="dcterms:W3CDTF">2024-07-31T10:26:56Z</dcterms:modified>
</cp:coreProperties>
</file>