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DEL TERRITORIO\"/>
    </mc:Choice>
  </mc:AlternateContent>
  <bookViews>
    <workbookView xWindow="-120" yWindow="-120" windowWidth="29040" windowHeight="15840"/>
  </bookViews>
  <sheets>
    <sheet name="FOGLIO 1" sheetId="1" r:id="rId1"/>
  </sheets>
  <definedNames>
    <definedName name="_xlnm.Print_Area" localSheetId="0">'FOGLIO 1'!$A$1:$I$47</definedName>
    <definedName name="_xlnm.Print_Titles" localSheetId="0">'FOGLIO 1'!$1:$12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7" i="1" l="1"/>
  <c r="F26" i="1" s="1"/>
  <c r="F25" i="1" l="1"/>
  <c r="E37" i="1" l="1"/>
  <c r="F36" i="1" l="1"/>
  <c r="F35" i="1" l="1"/>
  <c r="F33" i="1" l="1"/>
  <c r="F34" i="1"/>
  <c r="F38" i="1" l="1"/>
  <c r="F20" i="1" l="1"/>
  <c r="F21" i="1"/>
  <c r="F18" i="1"/>
  <c r="F22" i="1"/>
  <c r="F19" i="1"/>
  <c r="F24" i="1"/>
  <c r="F16" i="1"/>
  <c r="F14" i="1"/>
  <c r="F23" i="1"/>
  <c r="F15" i="1"/>
  <c r="F17" i="1"/>
  <c r="F28" i="1" l="1"/>
</calcChain>
</file>

<file path=xl/sharedStrings.xml><?xml version="1.0" encoding="utf-8"?>
<sst xmlns="http://schemas.openxmlformats.org/spreadsheetml/2006/main" count="113" uniqueCount="98">
  <si>
    <t xml:space="preserve">VALUTAZIONE DELLA PERFORMANCE DELLA DIRIGENZA AZIENDALE:  AREA MEDICA E SANITARIA </t>
  </si>
  <si>
    <t>Numero scheda</t>
  </si>
  <si>
    <t xml:space="preserve">Periodo valutato </t>
  </si>
  <si>
    <t xml:space="preserve">COGNOME E NOME </t>
  </si>
  <si>
    <t>PROFILO PROFESSIONALE</t>
  </si>
  <si>
    <t>TIPOLOGIA DI INCARICO</t>
  </si>
  <si>
    <t>UNITA' OPERATIVA</t>
  </si>
  <si>
    <t xml:space="preserve">DIPARTIMENTO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</si>
  <si>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</si>
  <si>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</si>
  <si>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</si>
  <si>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</si>
  <si>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</si>
  <si>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</si>
  <si>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</si>
  <si>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</si>
  <si>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</si>
  <si>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</si>
  <si>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TOTALE PESO DELL'INDICATORE </t>
  </si>
  <si>
    <t xml:space="preserve">TOTALE PESO PONDERATO DELL'INDICATORE </t>
  </si>
  <si>
    <t>NOTE DEL RESPONSABILE DEL CDR:  &lt;</t>
  </si>
  <si>
    <t>NOTE DELLA DIREZIONE STRATEGICA:</t>
  </si>
  <si>
    <t>DIPARTIMENTO DEL TERRITORIO</t>
  </si>
  <si>
    <t xml:space="preserve">PRESIDIO OSPEDALIERO/STRUTTURA TERRITORIALE :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</si>
  <si>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</si>
  <si>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SOSTEGNO ALLA GENITORIALITA'</t>
  </si>
  <si>
    <t>N. INCONTRI NELLE SCUOLE</t>
  </si>
  <si>
    <t>PRE-REQUISITO DI VALUTAZIONE</t>
  </si>
  <si>
    <t xml:space="preserve"> assenza di negatività contestate in ordine a mancato/ritardato rispetto del debito informativo o incompletezza/incongruenza dei dati trasmessi; relazione annuale sulle attività svolte </t>
  </si>
  <si>
    <t xml:space="preserve">assenza di negatività segnalate al CdG dal Resp.della Trasparenza in ordine a tempi e modalità di attuazione degli adempimenti previsti nel Piano della Trasparenza </t>
  </si>
  <si>
    <t>relazione, applicazione linee guida-n. presrizioni contraccettivi/n.counseling contraccettivi</t>
  </si>
  <si>
    <t>Prescrizione contraccettiva &gt;  30% rispetto al counselling contraccettivo espletato</t>
  </si>
  <si>
    <t>*Prevenire e reprimere la corruzione e l'illegalità nella P.A.: attuazione della L.n.190/2012.</t>
  </si>
  <si>
    <t>*Attuare i principi di trasparenza e accesso civico introdotti dal D.Lgs 150/2009 ed estesi dal D.Lgs. 33/2013, come modificato ed integrato dal Decreto Legislativo n. 97/2016</t>
  </si>
  <si>
    <t>OBIETTIVI A VALENZA STRATEGICA DEL CENTRO DI RESPONSABILITA' (CDR) (indicatore B art. 17 della parte quarta del regolamento per la valutazione della dirigenza approvato con  DDG n. 53 del 29/01/2019)</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</si>
  <si>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</si>
  <si>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</si>
  <si>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</si>
  <si>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</si>
  <si>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</si>
  <si>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</si>
  <si>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</si>
  <si>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</si>
  <si>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n. corsi</t>
  </si>
  <si>
    <t>n. eventi</t>
  </si>
  <si>
    <t>n. utenti</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</si>
  <si>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</si>
  <si>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</si>
  <si>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</si>
  <si>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</si>
  <si>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 richieste evase/n. totale richieste - n.corsi</t>
  </si>
  <si>
    <t>n spazi dedicati</t>
  </si>
  <si>
    <t>RAZIONALIZZAZIONE E VALORIZZAZIONE DELLE ATTIVITÀ DEI CONSULTORI FAMILIARI:PERCORSO MENOPAUSA</t>
  </si>
  <si>
    <t>*DGR N 606/2012 F-1 -DGR214/2010-CONSULTORI FAMILIARI-OBIETTIVO 2:azioni finalizzate alla riduzione di IVG</t>
  </si>
  <si>
    <t>*DGR N. 606/2012-A7 PIANO VACCINI (Coperture vaccinali)</t>
  </si>
  <si>
    <t>Vaccinazione anti HPV -attivita' di sensibilizzazione : &gt; 6 incontri scolastici ( compatibilmente con la situazione determinata dall'evolversi delal crisi pandemica)</t>
  </si>
  <si>
    <t>CONSULTORIO DI VENOSA</t>
  </si>
  <si>
    <t>*RAZIONALIZZAZIONE E VALORIZZAZIONE DELLE ATTIVITÀ DEI CONSULTORI FAMILIARI: PERCORSO NASCITA Corsi pre e post parto</t>
  </si>
  <si>
    <t xml:space="preserve">*RAZIONALIZZAZIONE E VALORIZZAZIONE DELLE ATTIVITÀ DEI CONSULTORI FAMILIARI: PERCORSO INFANZIA Corsi sulla sicurezza stradale e domestica </t>
  </si>
  <si>
    <t xml:space="preserve">*RAZIONALIZZAZIONE E VALORIZZAZIONE DELLE ATTIVITÀ DEI CONSULTORI FAMILIARI:PERCORSO DONNA </t>
  </si>
  <si>
    <t>ASSOLVIMENTO DEL DEBITO INFORMATIVO 
(AL CONTROLLO DI GESTIONE)</t>
  </si>
  <si>
    <t>n. di negatività segnalate dal CdG; n.contestazioni formulate per incompletezza/incongruenza dei dati trasmessi; n.relazioni trasmesse/n.relazioni dovute</t>
  </si>
  <si>
    <t>RAZIONALIZZAZIONE E VALORIZZAZIONE DELLE ATTIVITÀ DEI CONSULTORI FAMILIARI: PERCORSO ADOLESCENTI  Informazione e promozione della conoscenza (eventi dedicati)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</si>
  <si>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t>
  </si>
  <si>
    <t>ROSA GIANNONE</t>
  </si>
  <si>
    <t xml:space="preserve">  DISTRIBUZIONE DEL PERCORSO VALUTATIVO  </t>
  </si>
  <si>
    <t xml:space="preserve">Risultato conseguito </t>
  </si>
  <si>
    <t>Risultato atteso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</si>
  <si>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</si>
  <si>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</si>
  <si>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anti HPV. N incontri di sensibilizzazione nelle scuole.</t>
  </si>
  <si>
    <t>Vaccinazione anti HPV -attivita' di sensibilizzazione : almeno 6 incontri scolastici</t>
  </si>
  <si>
    <t>*DGR N 606/2012- DGR N. 272/2022 - PIANO VACCINI (Coperture vaccinali)</t>
  </si>
  <si>
    <t>garantire almeno 2 incontri nelle scuole con i genitori</t>
  </si>
  <si>
    <t xml:space="preserve"> Corsi sulla sicurezza stradale e domestica  &gt;= 2</t>
  </si>
  <si>
    <t xml:space="preserve">&gt;= 2 </t>
  </si>
  <si>
    <t xml:space="preserve"> Istituzione spazi dedicati alle donne in menopausa  &gt;=1 - Mantenimento attività di quelli già istituiti.</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</si>
  <si>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</si>
  <si>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r>
      <t>Garantire il 100% delle richieste di corsi pre-post parto. Numero corsi tendenziale</t>
    </r>
    <r>
      <rPr>
        <b/>
        <u/>
        <sz val="16"/>
        <rFont val="Calibri"/>
        <family val="2"/>
        <scheme val="minor"/>
      </rPr>
      <t xml:space="preserve"> &gt;</t>
    </r>
    <r>
      <rPr>
        <b/>
        <sz val="16"/>
        <rFont val="Calibri"/>
        <family val="2"/>
        <scheme val="minor"/>
      </rPr>
      <t xml:space="preserve"> 10% anno precedente</t>
    </r>
  </si>
  <si>
    <r>
      <t xml:space="preserve"> 100% delle richieste degli utenti  Aumento utenti tendenziale</t>
    </r>
    <r>
      <rPr>
        <b/>
        <u/>
        <sz val="16"/>
        <rFont val="Calibri"/>
        <family val="2"/>
        <scheme val="minor"/>
      </rPr>
      <t xml:space="preserve"> &gt;</t>
    </r>
    <r>
      <rPr>
        <b/>
        <sz val="16"/>
        <rFont val="Calibri"/>
        <family val="2"/>
        <scheme val="minor"/>
      </rPr>
      <t xml:space="preserve"> 10% anno precedente</t>
    </r>
  </si>
  <si>
    <t>DIRIGENTE PSICOLOGA</t>
  </si>
  <si>
    <t xml:space="preserve">Risultato atteso </t>
  </si>
  <si>
    <t>1. Relazione annuale di attività al Controllo di Gestione entro il  20 gennaio dell'anno successivo per la valutazione della performance; 2. Trasmissione flussi informativi nei termini previsti dalla  DGR n.136/2023</t>
  </si>
  <si>
    <r>
      <rPr>
        <b/>
        <u/>
        <sz val="16"/>
        <color theme="1"/>
        <rFont val="Calibri"/>
        <family val="2"/>
        <scheme val="minor"/>
      </rPr>
      <t>Qualità</t>
    </r>
    <r>
      <rPr>
        <b/>
        <sz val="16"/>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</si>
  <si>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</si>
  <si>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</si>
  <si>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</si>
  <si>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</si>
  <si>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</si>
  <si>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 xml:space="preserve">DIRIGENTE RESPONSABILE UOSD </t>
  </si>
  <si>
    <t>UOSD CONSULTORIO VENOSA  - DDG n. 44 del 16.01.2024</t>
  </si>
  <si>
    <t xml:space="preserve">P. LA DIREZIONE STRATEGICA
</t>
  </si>
  <si>
    <t>IL DIRETTORE/ DIRIG.RESP. DEL CDR</t>
  </si>
  <si>
    <t xml:space="preserve"> 01.01.2024-31.12.2024</t>
  </si>
  <si>
    <t>DIRETTORE DIPARTIMENTO TERRITORIO</t>
  </si>
  <si>
    <t xml:space="preserve">SCHEDA DI BUDGET 2024 </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</si>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</sst>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0.00_);_(&quot;€&quot;* \(#,##0.00\);_(&quot;€&quot;* &quot;-&quot;??_);_(@_)"/>
    <numFmt numFmtId="165" formatCode="0.0"/>
  </numFmts>
  <fonts count="14" x14ac:knownFonts="1">
    <font>
      <sz val="11"/>
      <color theme="1"/>
      <name val="Calibri"/>
      <family val="2"/>
      <scheme val="minor"/>
    </font>
    <font>
      <sz val="11"/>
      <color rgb="FF000000"/>
      <name val="Arial"/>
      <family val="2"/>
    </font>
    <font>
      <sz val="10"/>
      <name val="Arial"/>
      <family val="2"/>
    </font>
    <font>
      <sz val="11"/>
      <color indexed="8"/>
      <name val="Calibri"/>
      <family val="2"/>
    </font>
    <font>
      <b/>
      <sz val="16"/>
      <color indexed="8"/>
      <name val="Calibri"/>
      <family val="2"/>
      <scheme val="minor"/>
    </font>
    <font>
      <sz val="16"/>
      <color theme="1"/>
      <name val="Calibri"/>
      <family val="2"/>
      <scheme val="minor"/>
    </font>
    <font>
      <b/>
      <sz val="16"/>
      <name val="Calibri"/>
      <family val="2"/>
      <scheme val="minor"/>
    </font>
    <font>
      <sz val="16"/>
      <name val="Calibri"/>
      <family val="2"/>
    </font>
    <font>
      <b/>
      <sz val="16"/>
      <color rgb="FFFF0000"/>
      <name val="Calibri"/>
      <family val="2"/>
      <scheme val="minor"/>
    </font>
    <font>
      <b/>
      <u/>
      <sz val="16"/>
      <name val="Calibri"/>
      <family val="2"/>
      <scheme val="minor"/>
    </font>
    <font>
      <sz val="16"/>
      <name val="Calibri"/>
      <family val="2"/>
      <scheme val="minor"/>
    </font>
    <font>
      <b/>
      <sz val="16"/>
      <color theme="1"/>
      <name val="Calibri"/>
      <family val="2"/>
      <scheme val="minor"/>
    </font>
    <font>
      <b/>
      <u/>
      <sz val="16"/>
      <color theme="1"/>
      <name val="Calibri"/>
      <family val="2"/>
      <scheme val="minor"/>
    </font>
    <font>
      <b/>
      <sz val="14"/>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5">
    <xf numFmtId="0" fontId="0" fillId="0" borderId="0"/>
    <xf numFmtId="0" fontId="1" fillId="0" borderId="0"/>
    <xf numFmtId="0" fontId="2" fillId="0" borderId="0"/>
    <xf numFmtId="0" fontId="3" fillId="0" borderId="0"/>
    <xf numFmtId="164" fontId="3" fillId="0" borderId="0" applyFont="0" applyFill="0" applyBorder="0" applyAlignment="0" applyProtection="0"/>
  </cellStyleXfs>
  <cellXfs count="108">
    <xf numFmtId="0" fontId="0" fillId="0" borderId="0" xfId="0"/>
    <xf numFmtId="0" fontId="5" fillId="0" borderId="0" xfId="0" applyFont="1"/>
    <xf numFmtId="0" fontId="4" fillId="5" borderId="4"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5" fillId="2" borderId="0" xfId="0" applyFont="1" applyFill="1" applyAlignment="1">
      <alignment horizontal="center"/>
    </xf>
    <xf numFmtId="0" fontId="4" fillId="5" borderId="7" xfId="0" applyFont="1" applyFill="1" applyBorder="1" applyAlignment="1">
      <alignment horizontal="center" vertical="center" wrapText="1"/>
    </xf>
    <xf numFmtId="0" fontId="7" fillId="2" borderId="0" xfId="0" applyFont="1" applyFill="1" applyAlignment="1">
      <alignment vertical="center"/>
    </xf>
    <xf numFmtId="0" fontId="6" fillId="5" borderId="7" xfId="0" applyFont="1" applyFill="1" applyBorder="1" applyAlignment="1">
      <alignment vertical="center"/>
    </xf>
    <xf numFmtId="0" fontId="6" fillId="5" borderId="7" xfId="0" applyFont="1" applyFill="1" applyBorder="1" applyAlignment="1">
      <alignment horizontal="left" vertical="center"/>
    </xf>
    <xf numFmtId="0" fontId="6" fillId="5" borderId="14" xfId="0" applyFont="1" applyFill="1" applyBorder="1" applyAlignment="1">
      <alignment horizontal="center" vertical="center" wrapText="1"/>
    </xf>
    <xf numFmtId="0" fontId="6" fillId="7" borderId="1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5" borderId="13" xfId="0" applyFont="1" applyFill="1" applyBorder="1" applyAlignment="1">
      <alignment horizontal="center" vertical="center" wrapText="1"/>
    </xf>
    <xf numFmtId="1" fontId="6" fillId="5" borderId="13" xfId="0" applyNumberFormat="1" applyFont="1" applyFill="1" applyBorder="1" applyAlignment="1">
      <alignment horizontal="center" vertical="center" wrapText="1"/>
    </xf>
    <xf numFmtId="0" fontId="6" fillId="2" borderId="20" xfId="0" applyFont="1" applyFill="1" applyBorder="1" applyAlignment="1">
      <alignment horizontal="center" vertical="center" textRotation="90" wrapText="1"/>
    </xf>
    <xf numFmtId="0" fontId="6" fillId="3" borderId="10" xfId="0" applyFont="1" applyFill="1" applyBorder="1" applyAlignment="1">
      <alignment horizontal="center" vertical="center" wrapText="1"/>
    </xf>
    <xf numFmtId="0" fontId="6" fillId="3" borderId="10" xfId="2" applyFont="1" applyFill="1" applyBorder="1" applyAlignment="1">
      <alignment horizontal="center" vertical="center" wrapText="1"/>
    </xf>
    <xf numFmtId="0" fontId="6" fillId="2" borderId="20" xfId="0" applyFont="1" applyFill="1" applyBorder="1" applyAlignment="1">
      <alignment horizontal="center" vertical="center" wrapText="1"/>
    </xf>
    <xf numFmtId="1" fontId="6" fillId="0" borderId="10" xfId="3" applyNumberFormat="1" applyFont="1" applyBorder="1" applyAlignment="1">
      <alignment horizontal="center" vertical="center" wrapText="1"/>
    </xf>
    <xf numFmtId="165" fontId="6" fillId="2" borderId="10" xfId="0" applyNumberFormat="1" applyFont="1" applyFill="1" applyBorder="1" applyAlignment="1">
      <alignment horizontal="center" vertical="center" wrapText="1"/>
    </xf>
    <xf numFmtId="0" fontId="6" fillId="2" borderId="10" xfId="2" applyFont="1" applyFill="1" applyBorder="1" applyAlignment="1">
      <alignment horizontal="center" vertical="center" wrapText="1"/>
    </xf>
    <xf numFmtId="0" fontId="6" fillId="2" borderId="21" xfId="2"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0" borderId="10"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10" xfId="3" applyFont="1" applyBorder="1" applyAlignment="1">
      <alignment horizontal="center" vertical="center" wrapText="1"/>
    </xf>
    <xf numFmtId="0" fontId="6" fillId="2" borderId="10" xfId="0" applyFont="1" applyFill="1" applyBorder="1" applyAlignment="1">
      <alignment horizontal="center" vertical="center"/>
    </xf>
    <xf numFmtId="0" fontId="6" fillId="2" borderId="21" xfId="0" applyFont="1" applyFill="1" applyBorder="1" applyAlignment="1">
      <alignment horizontal="center" vertical="center"/>
    </xf>
    <xf numFmtId="1" fontId="6" fillId="3" borderId="10" xfId="0" applyNumberFormat="1" applyFont="1" applyFill="1" applyBorder="1" applyAlignment="1">
      <alignment horizontal="center" vertical="center" wrapText="1"/>
    </xf>
    <xf numFmtId="165" fontId="6" fillId="3" borderId="10" xfId="0" applyNumberFormat="1" applyFont="1" applyFill="1" applyBorder="1" applyAlignment="1">
      <alignment horizontal="center" vertical="center" wrapText="1"/>
    </xf>
    <xf numFmtId="0" fontId="6" fillId="3" borderId="21" xfId="0" applyFont="1" applyFill="1" applyBorder="1" applyAlignment="1">
      <alignment horizontal="center" vertical="center" wrapText="1"/>
    </xf>
    <xf numFmtId="49" fontId="6" fillId="3" borderId="10" xfId="0" applyNumberFormat="1" applyFont="1" applyFill="1" applyBorder="1" applyAlignment="1">
      <alignment horizontal="left" vertical="center" wrapText="1"/>
    </xf>
    <xf numFmtId="0" fontId="6" fillId="3" borderId="10" xfId="0" applyFont="1" applyFill="1" applyBorder="1" applyAlignment="1">
      <alignment horizontal="left" vertical="center"/>
    </xf>
    <xf numFmtId="1" fontId="6" fillId="3" borderId="10" xfId="0" applyNumberFormat="1" applyFont="1" applyFill="1" applyBorder="1" applyAlignment="1">
      <alignment horizontal="left" vertical="center" wrapText="1"/>
    </xf>
    <xf numFmtId="0" fontId="6" fillId="3" borderId="21" xfId="0" applyFont="1" applyFill="1" applyBorder="1" applyAlignment="1">
      <alignment horizontal="left" vertical="top"/>
    </xf>
    <xf numFmtId="0" fontId="6" fillId="5" borderId="17" xfId="0" applyFont="1" applyFill="1" applyBorder="1" applyAlignment="1">
      <alignment horizontal="center" vertical="center" wrapText="1"/>
    </xf>
    <xf numFmtId="0" fontId="6" fillId="7" borderId="18"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18" xfId="0" applyFont="1" applyFill="1" applyBorder="1" applyAlignment="1">
      <alignment horizontal="center" vertical="center" wrapText="1"/>
    </xf>
    <xf numFmtId="1" fontId="6" fillId="5" borderId="18" xfId="0" applyNumberFormat="1" applyFont="1" applyFill="1" applyBorder="1" applyAlignment="1">
      <alignment horizontal="center" vertical="center" wrapText="1"/>
    </xf>
    <xf numFmtId="2" fontId="6" fillId="0" borderId="10" xfId="2" applyNumberFormat="1" applyFont="1" applyBorder="1" applyAlignment="1">
      <alignment horizontal="center" vertical="center" wrapText="1"/>
    </xf>
    <xf numFmtId="0" fontId="6" fillId="0" borderId="10" xfId="2" applyFont="1" applyBorder="1" applyAlignment="1">
      <alignment horizontal="center" vertical="center" wrapText="1"/>
    </xf>
    <xf numFmtId="0" fontId="6" fillId="0" borderId="21" xfId="2" applyFont="1" applyBorder="1" applyAlignment="1">
      <alignment horizontal="center" vertical="center" wrapText="1"/>
    </xf>
    <xf numFmtId="1" fontId="6" fillId="0" borderId="10" xfId="0" applyNumberFormat="1" applyFont="1" applyBorder="1" applyAlignment="1">
      <alignment horizontal="center" vertical="center" wrapText="1"/>
    </xf>
    <xf numFmtId="0" fontId="6" fillId="0" borderId="19" xfId="0" applyFont="1" applyBorder="1" applyAlignment="1">
      <alignment horizontal="center" vertical="center" wrapText="1"/>
    </xf>
    <xf numFmtId="165" fontId="10" fillId="0" borderId="10" xfId="2" applyNumberFormat="1" applyFont="1" applyBorder="1" applyAlignment="1">
      <alignment horizontal="center" vertical="center" wrapText="1"/>
    </xf>
    <xf numFmtId="0" fontId="10" fillId="0" borderId="10" xfId="2" applyFont="1" applyBorder="1" applyAlignment="1">
      <alignment horizontal="center" vertical="center" wrapText="1"/>
    </xf>
    <xf numFmtId="0" fontId="10" fillId="0" borderId="21" xfId="2" applyFont="1" applyBorder="1" applyAlignment="1">
      <alignment horizontal="center" vertical="center" wrapText="1"/>
    </xf>
    <xf numFmtId="0" fontId="4" fillId="5" borderId="0" xfId="0" applyFont="1" applyFill="1" applyBorder="1" applyAlignment="1">
      <alignment horizontal="left" vertical="center" wrapText="1"/>
    </xf>
    <xf numFmtId="0" fontId="6" fillId="5" borderId="0" xfId="0" applyFont="1" applyFill="1" applyBorder="1" applyAlignment="1">
      <alignment vertical="center" wrapText="1"/>
    </xf>
    <xf numFmtId="0" fontId="4" fillId="5" borderId="0" xfId="0" applyFont="1" applyFill="1" applyBorder="1" applyAlignment="1">
      <alignment horizontal="center" vertical="center" wrapText="1"/>
    </xf>
    <xf numFmtId="0" fontId="4" fillId="5" borderId="0" xfId="0" applyFont="1" applyFill="1" applyBorder="1" applyAlignment="1">
      <alignment vertical="center" wrapText="1"/>
    </xf>
    <xf numFmtId="0" fontId="6" fillId="5" borderId="0" xfId="0" applyFont="1" applyFill="1" applyBorder="1" applyAlignment="1">
      <alignment horizontal="left" vertical="center"/>
    </xf>
    <xf numFmtId="0" fontId="6" fillId="5" borderId="0" xfId="0" applyFont="1" applyFill="1" applyBorder="1" applyAlignment="1">
      <alignment horizontal="center" vertical="center"/>
    </xf>
    <xf numFmtId="0" fontId="6" fillId="5" borderId="0" xfId="0" applyFont="1" applyFill="1" applyBorder="1" applyAlignment="1">
      <alignment vertical="center"/>
    </xf>
    <xf numFmtId="0" fontId="11" fillId="0" borderId="22"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10" xfId="0" applyFont="1" applyBorder="1" applyAlignment="1">
      <alignment horizontal="center" vertical="center" wrapText="1"/>
    </xf>
    <xf numFmtId="0" fontId="4" fillId="5" borderId="8" xfId="0" applyFont="1" applyFill="1" applyBorder="1" applyAlignment="1">
      <alignment horizontal="left" vertical="center" wrapText="1"/>
    </xf>
    <xf numFmtId="0" fontId="4" fillId="5" borderId="0" xfId="0" applyFont="1" applyFill="1" applyBorder="1" applyAlignment="1">
      <alignment horizontal="left" vertical="center" wrapText="1"/>
    </xf>
    <xf numFmtId="0" fontId="6" fillId="5" borderId="8" xfId="0" applyFont="1" applyFill="1" applyBorder="1" applyAlignment="1">
      <alignment horizontal="left" vertical="center"/>
    </xf>
    <xf numFmtId="0" fontId="6" fillId="5" borderId="0" xfId="0" applyFont="1" applyFill="1" applyBorder="1" applyAlignment="1">
      <alignment horizontal="left" vertical="center"/>
    </xf>
    <xf numFmtId="0" fontId="6" fillId="5" borderId="8" xfId="0" applyFont="1" applyFill="1" applyBorder="1" applyAlignment="1">
      <alignment vertical="center"/>
    </xf>
    <xf numFmtId="0" fontId="5" fillId="5" borderId="0" xfId="0" applyFont="1" applyFill="1"/>
    <xf numFmtId="0" fontId="5" fillId="5" borderId="0" xfId="0" applyFont="1" applyFill="1" applyBorder="1" applyAlignment="1">
      <alignment vertical="center"/>
    </xf>
    <xf numFmtId="0" fontId="4" fillId="4" borderId="1" xfId="1" applyFont="1" applyFill="1" applyBorder="1" applyAlignment="1">
      <alignment horizontal="center" vertical="center" wrapText="1"/>
    </xf>
    <xf numFmtId="0" fontId="4" fillId="4" borderId="2" xfId="1" applyFont="1" applyFill="1" applyBorder="1" applyAlignment="1">
      <alignment horizontal="center" vertical="center" wrapText="1"/>
    </xf>
    <xf numFmtId="0" fontId="4" fillId="4" borderId="3" xfId="1" applyFont="1" applyFill="1" applyBorder="1" applyAlignment="1">
      <alignment horizontal="center" vertical="center" wrapText="1"/>
    </xf>
    <xf numFmtId="0" fontId="4" fillId="6" borderId="14" xfId="1" applyFont="1" applyFill="1" applyBorder="1" applyAlignment="1">
      <alignment horizontal="center" vertical="center" wrapText="1"/>
    </xf>
    <xf numFmtId="0" fontId="4" fillId="6" borderId="15" xfId="1" applyFont="1" applyFill="1" applyBorder="1" applyAlignment="1">
      <alignment horizontal="center" vertical="center" wrapText="1"/>
    </xf>
    <xf numFmtId="0" fontId="4" fillId="6" borderId="16" xfId="1" applyFont="1" applyFill="1" applyBorder="1" applyAlignment="1">
      <alignment horizontal="center" vertical="center" wrapText="1"/>
    </xf>
    <xf numFmtId="0" fontId="4" fillId="5" borderId="14" xfId="0" applyFont="1" applyFill="1" applyBorder="1" applyAlignment="1">
      <alignment horizontal="center" vertical="center" wrapText="1"/>
    </xf>
    <xf numFmtId="0" fontId="4" fillId="5" borderId="16" xfId="0" applyFont="1" applyFill="1" applyBorder="1" applyAlignment="1">
      <alignment horizontal="center" vertical="center" wrapText="1"/>
    </xf>
    <xf numFmtId="0" fontId="6" fillId="5" borderId="1" xfId="0" applyFont="1" applyFill="1" applyBorder="1" applyAlignment="1">
      <alignment horizontal="center" vertical="center"/>
    </xf>
    <xf numFmtId="0" fontId="6" fillId="5" borderId="2" xfId="0" applyFont="1" applyFill="1" applyBorder="1" applyAlignment="1">
      <alignment horizontal="center" vertical="center"/>
    </xf>
    <xf numFmtId="0" fontId="6" fillId="5" borderId="3" xfId="0" applyFont="1" applyFill="1" applyBorder="1" applyAlignment="1">
      <alignment horizontal="center" vertical="center"/>
    </xf>
    <xf numFmtId="0" fontId="6" fillId="3" borderId="10" xfId="2" applyFont="1" applyFill="1" applyBorder="1" applyAlignment="1">
      <alignment horizontal="center" vertical="center" wrapText="1"/>
    </xf>
    <xf numFmtId="0" fontId="6" fillId="3" borderId="21" xfId="2" applyFont="1" applyFill="1" applyBorder="1" applyAlignment="1">
      <alignment horizontal="center" vertical="center" wrapText="1"/>
    </xf>
    <xf numFmtId="0" fontId="6" fillId="5" borderId="4" xfId="0" applyFont="1" applyFill="1" applyBorder="1" applyAlignment="1">
      <alignment horizontal="center" vertical="center"/>
    </xf>
    <xf numFmtId="0" fontId="8" fillId="5" borderId="5" xfId="0" applyFont="1" applyFill="1" applyBorder="1" applyAlignment="1">
      <alignment horizontal="center" vertical="center"/>
    </xf>
    <xf numFmtId="0" fontId="8" fillId="5" borderId="6" xfId="0" applyFont="1" applyFill="1" applyBorder="1" applyAlignment="1">
      <alignment horizontal="center" vertical="center"/>
    </xf>
    <xf numFmtId="0" fontId="6" fillId="3" borderId="20" xfId="0" applyFont="1" applyFill="1" applyBorder="1" applyAlignment="1">
      <alignment horizontal="left" vertical="center" wrapText="1"/>
    </xf>
    <xf numFmtId="0" fontId="6" fillId="3" borderId="10" xfId="0" applyFont="1" applyFill="1" applyBorder="1" applyAlignment="1">
      <alignment horizontal="left" vertical="center" wrapText="1"/>
    </xf>
    <xf numFmtId="0" fontId="6" fillId="0" borderId="20" xfId="0" applyFont="1" applyBorder="1" applyAlignment="1">
      <alignment horizontal="left" vertical="center" wrapText="1"/>
    </xf>
    <xf numFmtId="0" fontId="6" fillId="0" borderId="10" xfId="0" applyFont="1" applyBorder="1" applyAlignment="1">
      <alignment horizontal="left" vertical="center" wrapText="1"/>
    </xf>
    <xf numFmtId="1" fontId="6" fillId="0" borderId="10" xfId="0" applyNumberFormat="1" applyFont="1" applyBorder="1" applyAlignment="1">
      <alignment horizontal="center" vertical="center" wrapText="1"/>
    </xf>
    <xf numFmtId="1" fontId="6" fillId="0" borderId="21" xfId="0" applyNumberFormat="1" applyFont="1" applyBorder="1" applyAlignment="1">
      <alignment horizontal="center" vertical="center" wrapText="1"/>
    </xf>
    <xf numFmtId="0" fontId="6" fillId="5" borderId="1"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0" borderId="11" xfId="0" applyFont="1" applyBorder="1" applyAlignment="1">
      <alignment horizontal="left" vertical="top" wrapText="1"/>
    </xf>
    <xf numFmtId="0" fontId="6" fillId="0" borderId="9" xfId="0" applyFont="1" applyBorder="1" applyAlignment="1">
      <alignment horizontal="left" vertical="top" wrapText="1"/>
    </xf>
    <xf numFmtId="0" fontId="6" fillId="0" borderId="12" xfId="0" applyFont="1" applyBorder="1" applyAlignment="1">
      <alignment horizontal="left" vertical="top"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0" fontId="6" fillId="5" borderId="5" xfId="0" applyNumberFormat="1" applyFont="1" applyFill="1" applyBorder="1" applyAlignment="1">
      <alignment horizontal="center" vertical="top" wrapText="1"/>
    </xf>
    <xf numFmtId="0" fontId="6" fillId="5" borderId="6" xfId="0" applyNumberFormat="1" applyFont="1" applyFill="1" applyBorder="1" applyAlignment="1">
      <alignment horizontal="center" vertical="top" wrapText="1"/>
    </xf>
    <xf numFmtId="0" fontId="11" fillId="5" borderId="8" xfId="0" applyFont="1" applyFill="1" applyBorder="1" applyAlignment="1">
      <alignment vertical="center" wrapText="1"/>
    </xf>
    <xf numFmtId="0" fontId="11" fillId="5" borderId="0" xfId="0" applyFont="1" applyFill="1" applyBorder="1" applyAlignment="1">
      <alignment vertical="center" wrapText="1"/>
    </xf>
    <xf numFmtId="0" fontId="11" fillId="5" borderId="7" xfId="0" applyFont="1" applyFill="1" applyBorder="1" applyAlignment="1">
      <alignment vertical="center" wrapText="1"/>
    </xf>
    <xf numFmtId="0" fontId="6" fillId="5" borderId="4" xfId="0" applyNumberFormat="1" applyFont="1" applyFill="1" applyBorder="1" applyAlignment="1">
      <alignment horizontal="center" vertical="top" wrapText="1"/>
    </xf>
    <xf numFmtId="0" fontId="11" fillId="5" borderId="11" xfId="0" applyFont="1" applyFill="1" applyBorder="1" applyAlignment="1">
      <alignment horizontal="left" vertical="center" wrapText="1"/>
    </xf>
    <xf numFmtId="0" fontId="11" fillId="5" borderId="9" xfId="0" applyFont="1" applyFill="1" applyBorder="1" applyAlignment="1">
      <alignment horizontal="left" vertical="center" wrapText="1"/>
    </xf>
    <xf numFmtId="0" fontId="11" fillId="5" borderId="12" xfId="0" applyFont="1" applyFill="1" applyBorder="1" applyAlignment="1">
      <alignment horizontal="left" vertical="center" wrapText="1"/>
    </xf>
    <xf numFmtId="0" fontId="13" fillId="5" borderId="11" xfId="0" applyFont="1" applyFill="1" applyBorder="1" applyAlignment="1">
      <alignment horizontal="left" vertical="center" wrapText="1"/>
    </xf>
    <xf numFmtId="0" fontId="13" fillId="5" borderId="9" xfId="0" applyFont="1" applyFill="1" applyBorder="1" applyAlignment="1">
      <alignment horizontal="left" vertical="center" wrapText="1"/>
    </xf>
    <xf numFmtId="0" fontId="13" fillId="5" borderId="12" xfId="0" applyFont="1" applyFill="1" applyBorder="1" applyAlignment="1">
      <alignment horizontal="left" vertical="center" wrapText="1"/>
    </xf>
  </cellXfs>
  <cellStyles count="5">
    <cellStyle name="Normale" xfId="0" builtinId="0"/>
    <cellStyle name="Normale 2 3" xfId="3"/>
    <cellStyle name="Normale 3" xfId="1"/>
    <cellStyle name="Normale 4" xfId="2"/>
    <cellStyle name="Valuta 2" xfId="4"/>
  </cellStyles>
  <dxfs count="0"/>
  <tableStyles count="0" defaultTableStyle="TableStyleMedium2" defaultPivotStyle="PivotStyleLight16"/>
  <colors>
    <mruColors>
      <color rgb="FFCCCCFF"/>
      <color rgb="FFFF99FF"/>
      <color rgb="FFFFFF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238125</xdr:colOff>
      <xdr:row>0</xdr:row>
      <xdr:rowOff>31751</xdr:rowOff>
    </xdr:from>
    <xdr:to>
      <xdr:col>1</xdr:col>
      <xdr:colOff>888999</xdr:colOff>
      <xdr:row>0</xdr:row>
      <xdr:rowOff>835696</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5" y="31751"/>
          <a:ext cx="1555749" cy="8039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9"/>
  <sheetViews>
    <sheetView tabSelected="1" topLeftCell="A43" zoomScale="70" zoomScaleNormal="70" workbookViewId="0">
      <selection activeCell="A48" sqref="A48:I49"/>
    </sheetView>
  </sheetViews>
  <sheetFormatPr defaultColWidth="39.85546875" defaultRowHeight="21" x14ac:dyDescent="0.35"/>
  <cols>
    <col min="1" max="1" width="20" style="1" customWidth="1"/>
    <col min="2" max="2" width="50" style="1" customWidth="1"/>
    <col min="3" max="3" width="48.7109375" style="1" customWidth="1"/>
    <col min="4" max="4" width="118.28515625" style="1" customWidth="1"/>
    <col min="5" max="9" width="22.42578125" style="1" customWidth="1"/>
    <col min="10" max="16384" width="39.85546875" style="1"/>
  </cols>
  <sheetData>
    <row r="1" spans="1:33" ht="72" customHeight="1" thickBot="1" x14ac:dyDescent="0.4">
      <c r="A1" s="65" t="s">
        <v>0</v>
      </c>
      <c r="B1" s="66"/>
      <c r="C1" s="66"/>
      <c r="D1" s="66"/>
      <c r="E1" s="66"/>
      <c r="F1" s="66"/>
      <c r="G1" s="66"/>
      <c r="H1" s="66"/>
      <c r="I1" s="67"/>
    </row>
    <row r="2" spans="1:33" ht="51" customHeight="1" thickBot="1" x14ac:dyDescent="0.4">
      <c r="A2" s="2" t="s">
        <v>1</v>
      </c>
      <c r="B2" s="3">
        <v>26</v>
      </c>
      <c r="C2" s="68" t="s">
        <v>95</v>
      </c>
      <c r="D2" s="69"/>
      <c r="E2" s="70"/>
      <c r="F2" s="71" t="s">
        <v>2</v>
      </c>
      <c r="G2" s="72"/>
      <c r="H2" s="71" t="s">
        <v>93</v>
      </c>
      <c r="I2" s="72"/>
      <c r="J2" s="4"/>
      <c r="K2" s="4"/>
      <c r="L2" s="4"/>
      <c r="M2" s="4"/>
      <c r="N2" s="4"/>
      <c r="O2" s="4"/>
      <c r="P2" s="4"/>
      <c r="Q2" s="4"/>
      <c r="R2" s="4"/>
      <c r="S2" s="4"/>
      <c r="T2" s="4"/>
      <c r="U2" s="4"/>
      <c r="V2" s="4"/>
      <c r="W2" s="4"/>
      <c r="X2" s="4"/>
      <c r="Y2" s="4"/>
      <c r="Z2" s="4"/>
      <c r="AA2" s="4"/>
      <c r="AB2" s="4"/>
      <c r="AC2" s="4"/>
      <c r="AD2" s="4"/>
      <c r="AE2" s="4"/>
      <c r="AF2" s="4"/>
      <c r="AG2" s="4"/>
    </row>
    <row r="3" spans="1:33" ht="21" customHeight="1" x14ac:dyDescent="0.35">
      <c r="A3" s="58" t="s">
        <v>3</v>
      </c>
      <c r="B3" s="59"/>
      <c r="C3" s="49" t="s">
        <v>64</v>
      </c>
      <c r="D3" s="63"/>
      <c r="E3" s="50"/>
      <c r="F3" s="51"/>
      <c r="G3" s="50"/>
      <c r="H3" s="50"/>
      <c r="I3" s="5"/>
      <c r="J3" s="6"/>
      <c r="K3" s="6"/>
      <c r="L3" s="6"/>
      <c r="M3" s="6"/>
      <c r="N3" s="6"/>
      <c r="O3" s="6"/>
      <c r="P3" s="6"/>
      <c r="Q3" s="6"/>
      <c r="R3" s="6"/>
      <c r="S3" s="6"/>
      <c r="T3" s="6"/>
      <c r="U3" s="6"/>
      <c r="V3" s="6"/>
      <c r="W3" s="6"/>
      <c r="X3" s="6"/>
      <c r="Y3" s="6"/>
      <c r="Z3" s="6"/>
      <c r="AA3" s="6"/>
      <c r="AB3" s="6"/>
      <c r="AC3" s="6"/>
      <c r="AD3" s="6"/>
      <c r="AE3" s="6"/>
      <c r="AF3" s="6"/>
      <c r="AG3" s="6"/>
    </row>
    <row r="4" spans="1:33" ht="21" customHeight="1" x14ac:dyDescent="0.35">
      <c r="A4" s="58" t="s">
        <v>4</v>
      </c>
      <c r="B4" s="59"/>
      <c r="C4" s="59" t="s">
        <v>80</v>
      </c>
      <c r="D4" s="63"/>
      <c r="E4" s="48"/>
      <c r="F4" s="50"/>
      <c r="G4" s="50"/>
      <c r="H4" s="50"/>
      <c r="I4" s="5"/>
      <c r="J4" s="6"/>
      <c r="K4" s="6"/>
      <c r="L4" s="6"/>
      <c r="M4" s="6"/>
      <c r="N4" s="6"/>
      <c r="O4" s="6"/>
      <c r="P4" s="6"/>
      <c r="Q4" s="6"/>
      <c r="R4" s="6"/>
      <c r="S4" s="6"/>
      <c r="T4" s="6"/>
      <c r="U4" s="6"/>
      <c r="V4" s="6"/>
      <c r="W4" s="6"/>
      <c r="X4" s="6"/>
      <c r="Y4" s="6"/>
      <c r="Z4" s="6"/>
      <c r="AA4" s="6"/>
      <c r="AB4" s="6"/>
      <c r="AC4" s="6"/>
      <c r="AD4" s="6"/>
      <c r="AE4" s="6"/>
      <c r="AF4" s="6"/>
      <c r="AG4" s="6"/>
    </row>
    <row r="5" spans="1:33" x14ac:dyDescent="0.35">
      <c r="A5" s="60" t="s">
        <v>5</v>
      </c>
      <c r="B5" s="61"/>
      <c r="C5" s="61" t="s">
        <v>89</v>
      </c>
      <c r="D5" s="63"/>
      <c r="E5" s="53"/>
      <c r="F5" s="53"/>
      <c r="G5" s="53"/>
      <c r="H5" s="54"/>
      <c r="I5" s="7"/>
      <c r="J5" s="6"/>
      <c r="K5" s="6"/>
      <c r="L5" s="6"/>
      <c r="M5" s="6"/>
      <c r="N5" s="6"/>
      <c r="O5" s="6"/>
      <c r="P5" s="6"/>
      <c r="Q5" s="6"/>
      <c r="R5" s="6"/>
      <c r="S5" s="6"/>
      <c r="T5" s="6"/>
      <c r="U5" s="6"/>
      <c r="V5" s="6"/>
      <c r="W5" s="6"/>
      <c r="X5" s="6"/>
      <c r="Y5" s="6"/>
      <c r="Z5" s="6"/>
      <c r="AA5" s="6"/>
      <c r="AB5" s="6"/>
      <c r="AC5" s="6"/>
      <c r="AD5" s="6"/>
      <c r="AE5" s="6"/>
      <c r="AF5" s="6"/>
      <c r="AG5" s="6"/>
    </row>
    <row r="6" spans="1:33" x14ac:dyDescent="0.35">
      <c r="A6" s="60" t="s">
        <v>6</v>
      </c>
      <c r="B6" s="64"/>
      <c r="C6" s="54" t="s">
        <v>90</v>
      </c>
      <c r="D6" s="63"/>
      <c r="E6" s="53"/>
      <c r="F6" s="53"/>
      <c r="G6" s="53"/>
      <c r="H6" s="52"/>
      <c r="I6" s="8"/>
      <c r="J6" s="6"/>
      <c r="K6" s="6"/>
      <c r="L6" s="6"/>
      <c r="M6" s="6"/>
      <c r="N6" s="6"/>
      <c r="O6" s="6"/>
      <c r="P6" s="6"/>
      <c r="Q6" s="6"/>
      <c r="R6" s="6"/>
      <c r="S6" s="6"/>
      <c r="T6" s="6"/>
      <c r="U6" s="6"/>
      <c r="V6" s="6"/>
      <c r="W6" s="6"/>
      <c r="X6" s="6"/>
      <c r="Y6" s="6"/>
      <c r="Z6" s="6"/>
      <c r="AA6" s="6"/>
      <c r="AB6" s="6"/>
      <c r="AC6" s="6"/>
      <c r="AD6" s="6"/>
      <c r="AE6" s="6"/>
      <c r="AF6" s="6"/>
      <c r="AG6" s="6"/>
    </row>
    <row r="7" spans="1:33" x14ac:dyDescent="0.35">
      <c r="A7" s="60" t="s">
        <v>7</v>
      </c>
      <c r="B7" s="64"/>
      <c r="C7" s="61" t="s">
        <v>22</v>
      </c>
      <c r="D7" s="63"/>
      <c r="E7" s="52"/>
      <c r="F7" s="52"/>
      <c r="G7" s="52"/>
      <c r="H7" s="52"/>
      <c r="I7" s="8"/>
      <c r="J7" s="6"/>
      <c r="K7" s="6"/>
      <c r="L7" s="6"/>
      <c r="M7" s="6"/>
      <c r="N7" s="6"/>
      <c r="O7" s="6"/>
      <c r="P7" s="6"/>
      <c r="Q7" s="6"/>
      <c r="R7" s="6"/>
      <c r="S7" s="6"/>
      <c r="T7" s="6"/>
      <c r="U7" s="6"/>
      <c r="V7" s="6"/>
      <c r="W7" s="6"/>
      <c r="X7" s="6"/>
      <c r="Y7" s="6"/>
      <c r="Z7" s="6"/>
      <c r="AA7" s="6"/>
      <c r="AB7" s="6"/>
      <c r="AC7" s="6"/>
      <c r="AD7" s="6"/>
      <c r="AE7" s="6"/>
      <c r="AF7" s="6"/>
      <c r="AG7" s="6"/>
    </row>
    <row r="8" spans="1:33" x14ac:dyDescent="0.35">
      <c r="A8" s="62" t="s">
        <v>23</v>
      </c>
      <c r="B8" s="64"/>
      <c r="C8" s="54" t="s">
        <v>56</v>
      </c>
      <c r="D8" s="63"/>
      <c r="E8" s="53"/>
      <c r="F8" s="52"/>
      <c r="G8" s="52"/>
      <c r="H8" s="52"/>
      <c r="I8" s="8"/>
      <c r="J8" s="6"/>
      <c r="K8" s="6"/>
      <c r="L8" s="6"/>
      <c r="M8" s="6"/>
      <c r="N8" s="6"/>
      <c r="O8" s="6"/>
      <c r="P8" s="6"/>
      <c r="Q8" s="6"/>
      <c r="R8" s="6"/>
      <c r="S8" s="6"/>
      <c r="T8" s="6"/>
      <c r="U8" s="6"/>
      <c r="V8" s="6"/>
      <c r="W8" s="6"/>
      <c r="X8" s="6"/>
      <c r="Y8" s="6"/>
      <c r="Z8" s="6"/>
      <c r="AA8" s="6"/>
      <c r="AB8" s="6"/>
      <c r="AC8" s="6"/>
      <c r="AD8" s="6"/>
      <c r="AE8" s="6"/>
      <c r="AF8" s="6"/>
      <c r="AG8" s="6"/>
    </row>
    <row r="9" spans="1:33" ht="21.75" thickBot="1" x14ac:dyDescent="0.4">
      <c r="A9" s="60" t="s">
        <v>8</v>
      </c>
      <c r="B9" s="61"/>
      <c r="C9" s="61" t="s">
        <v>94</v>
      </c>
      <c r="D9" s="63"/>
      <c r="E9" s="52"/>
      <c r="F9" s="52"/>
      <c r="G9" s="52"/>
      <c r="H9" s="52"/>
      <c r="I9" s="8"/>
      <c r="J9" s="6"/>
      <c r="K9" s="6"/>
      <c r="L9" s="6"/>
      <c r="M9" s="6"/>
      <c r="N9" s="6"/>
      <c r="O9" s="6"/>
      <c r="P9" s="6"/>
      <c r="Q9" s="6"/>
      <c r="R9" s="6"/>
      <c r="S9" s="6"/>
      <c r="T9" s="6"/>
      <c r="U9" s="6"/>
      <c r="V9" s="6"/>
      <c r="W9" s="6"/>
      <c r="X9" s="6"/>
      <c r="Y9" s="6"/>
      <c r="Z9" s="6"/>
      <c r="AA9" s="6"/>
      <c r="AB9" s="6"/>
      <c r="AC9" s="6"/>
      <c r="AD9" s="6"/>
      <c r="AE9" s="6"/>
      <c r="AF9" s="6"/>
      <c r="AG9" s="6"/>
    </row>
    <row r="10" spans="1:33" ht="21.75" thickBot="1" x14ac:dyDescent="0.4">
      <c r="A10" s="78" t="s">
        <v>65</v>
      </c>
      <c r="B10" s="79"/>
      <c r="C10" s="79"/>
      <c r="D10" s="79"/>
      <c r="E10" s="79"/>
      <c r="F10" s="79"/>
      <c r="G10" s="79"/>
      <c r="H10" s="79"/>
      <c r="I10" s="80"/>
      <c r="J10" s="6"/>
      <c r="K10" s="6"/>
      <c r="L10" s="6"/>
      <c r="M10" s="6"/>
      <c r="N10" s="6"/>
      <c r="O10" s="6"/>
      <c r="P10" s="6"/>
      <c r="Q10" s="6"/>
      <c r="R10" s="6"/>
      <c r="S10" s="6"/>
      <c r="T10" s="6"/>
      <c r="U10" s="6"/>
      <c r="V10" s="6"/>
      <c r="W10" s="6"/>
      <c r="X10" s="6"/>
      <c r="Y10" s="6"/>
      <c r="Z10" s="6"/>
      <c r="AA10" s="6"/>
      <c r="AB10" s="6"/>
      <c r="AC10" s="6"/>
      <c r="AD10" s="6"/>
      <c r="AE10" s="6"/>
      <c r="AF10" s="6"/>
      <c r="AG10" s="6"/>
    </row>
    <row r="11" spans="1:33" ht="74.25" customHeight="1" thickBot="1" x14ac:dyDescent="0.4">
      <c r="A11" s="9" t="s">
        <v>9</v>
      </c>
      <c r="B11" s="10" t="s">
        <v>10</v>
      </c>
      <c r="C11" s="11" t="s">
        <v>11</v>
      </c>
      <c r="D11" s="12" t="s">
        <v>67</v>
      </c>
      <c r="E11" s="13" t="s">
        <v>12</v>
      </c>
      <c r="F11" s="12" t="s">
        <v>13</v>
      </c>
      <c r="G11" s="12" t="s">
        <v>66</v>
      </c>
      <c r="H11" s="12" t="s">
        <v>14</v>
      </c>
      <c r="I11" s="12" t="s">
        <v>15</v>
      </c>
    </row>
    <row r="12" spans="1:33" ht="18.75" customHeight="1" x14ac:dyDescent="0.35">
      <c r="A12" s="73"/>
      <c r="B12" s="74"/>
      <c r="C12" s="74"/>
      <c r="D12" s="74"/>
      <c r="E12" s="74"/>
      <c r="F12" s="74"/>
      <c r="G12" s="74"/>
      <c r="H12" s="74"/>
      <c r="I12" s="75"/>
    </row>
    <row r="13" spans="1:33" ht="181.9" customHeight="1" x14ac:dyDescent="0.35">
      <c r="A13" s="14" t="s">
        <v>27</v>
      </c>
      <c r="B13" s="15" t="s">
        <v>16</v>
      </c>
      <c r="C13" s="16" t="s">
        <v>28</v>
      </c>
      <c r="D13" s="16" t="s">
        <v>82</v>
      </c>
      <c r="E13" s="76" t="s">
        <v>77</v>
      </c>
      <c r="F13" s="76"/>
      <c r="G13" s="76"/>
      <c r="H13" s="76"/>
      <c r="I13" s="77"/>
    </row>
    <row r="14" spans="1:33" ht="126" x14ac:dyDescent="0.35">
      <c r="A14" s="17">
        <v>1</v>
      </c>
      <c r="B14" s="15" t="s">
        <v>60</v>
      </c>
      <c r="C14" s="16" t="s">
        <v>61</v>
      </c>
      <c r="D14" s="16" t="s">
        <v>68</v>
      </c>
      <c r="E14" s="18">
        <v>5</v>
      </c>
      <c r="F14" s="19">
        <f t="shared" ref="F14:F26" si="0">+E14/E$27*100</f>
        <v>11.627906976744185</v>
      </c>
      <c r="G14" s="20"/>
      <c r="H14" s="20"/>
      <c r="I14" s="21"/>
    </row>
    <row r="15" spans="1:33" ht="147" x14ac:dyDescent="0.35">
      <c r="A15" s="17">
        <v>2</v>
      </c>
      <c r="B15" s="22" t="s">
        <v>32</v>
      </c>
      <c r="C15" s="22" t="s">
        <v>17</v>
      </c>
      <c r="D15" s="16" t="s">
        <v>69</v>
      </c>
      <c r="E15" s="23">
        <v>2</v>
      </c>
      <c r="F15" s="19">
        <f t="shared" si="0"/>
        <v>4.6511627906976747</v>
      </c>
      <c r="G15" s="20"/>
      <c r="H15" s="20"/>
      <c r="I15" s="21"/>
    </row>
    <row r="16" spans="1:33" ht="126" x14ac:dyDescent="0.35">
      <c r="A16" s="17">
        <v>3</v>
      </c>
      <c r="B16" s="15" t="s">
        <v>33</v>
      </c>
      <c r="C16" s="16" t="s">
        <v>29</v>
      </c>
      <c r="D16" s="22" t="s">
        <v>48</v>
      </c>
      <c r="E16" s="18">
        <v>2</v>
      </c>
      <c r="F16" s="19">
        <f t="shared" si="0"/>
        <v>4.6511627906976747</v>
      </c>
      <c r="G16" s="20"/>
      <c r="H16" s="20"/>
      <c r="I16" s="21"/>
    </row>
    <row r="17" spans="1:9" ht="84" customHeight="1" x14ac:dyDescent="0.35">
      <c r="A17" s="24">
        <v>4</v>
      </c>
      <c r="B17" s="25" t="s">
        <v>72</v>
      </c>
      <c r="C17" s="25" t="s">
        <v>70</v>
      </c>
      <c r="D17" s="25" t="s">
        <v>71</v>
      </c>
      <c r="E17" s="22">
        <v>5</v>
      </c>
      <c r="F17" s="19">
        <f t="shared" si="0"/>
        <v>11.627906976744185</v>
      </c>
      <c r="G17" s="26"/>
      <c r="H17" s="26"/>
      <c r="I17" s="27"/>
    </row>
    <row r="18" spans="1:9" ht="84" x14ac:dyDescent="0.35">
      <c r="A18" s="24">
        <v>5</v>
      </c>
      <c r="B18" s="25" t="s">
        <v>57</v>
      </c>
      <c r="C18" s="25" t="s">
        <v>50</v>
      </c>
      <c r="D18" s="25" t="s">
        <v>78</v>
      </c>
      <c r="E18" s="22">
        <v>5</v>
      </c>
      <c r="F18" s="19">
        <f t="shared" si="0"/>
        <v>11.627906976744185</v>
      </c>
      <c r="G18" s="26"/>
      <c r="H18" s="26"/>
      <c r="I18" s="27"/>
    </row>
    <row r="19" spans="1:9" ht="105" x14ac:dyDescent="0.35">
      <c r="A19" s="24">
        <v>6</v>
      </c>
      <c r="B19" s="25" t="s">
        <v>58</v>
      </c>
      <c r="C19" s="25" t="s">
        <v>43</v>
      </c>
      <c r="D19" s="25" t="s">
        <v>74</v>
      </c>
      <c r="E19" s="22">
        <v>3</v>
      </c>
      <c r="F19" s="19">
        <f t="shared" si="0"/>
        <v>6.9767441860465116</v>
      </c>
      <c r="G19" s="26"/>
      <c r="H19" s="26"/>
      <c r="I19" s="27"/>
    </row>
    <row r="20" spans="1:9" ht="126" x14ac:dyDescent="0.35">
      <c r="A20" s="24">
        <v>7</v>
      </c>
      <c r="B20" s="25" t="s">
        <v>62</v>
      </c>
      <c r="C20" s="25" t="s">
        <v>44</v>
      </c>
      <c r="D20" s="25" t="s">
        <v>75</v>
      </c>
      <c r="E20" s="22">
        <v>3</v>
      </c>
      <c r="F20" s="19">
        <f t="shared" si="0"/>
        <v>6.9767441860465116</v>
      </c>
      <c r="G20" s="26"/>
      <c r="H20" s="26"/>
      <c r="I20" s="27"/>
    </row>
    <row r="21" spans="1:9" ht="84" x14ac:dyDescent="0.35">
      <c r="A21" s="24">
        <v>8</v>
      </c>
      <c r="B21" s="25" t="s">
        <v>59</v>
      </c>
      <c r="C21" s="25" t="s">
        <v>45</v>
      </c>
      <c r="D21" s="25" t="s">
        <v>79</v>
      </c>
      <c r="E21" s="22">
        <v>3</v>
      </c>
      <c r="F21" s="19">
        <f t="shared" si="0"/>
        <v>6.9767441860465116</v>
      </c>
      <c r="G21" s="26"/>
      <c r="H21" s="26"/>
      <c r="I21" s="27"/>
    </row>
    <row r="22" spans="1:9" ht="84" x14ac:dyDescent="0.35">
      <c r="A22" s="24">
        <v>9</v>
      </c>
      <c r="B22" s="25" t="s">
        <v>52</v>
      </c>
      <c r="C22" s="25" t="s">
        <v>51</v>
      </c>
      <c r="D22" s="25" t="s">
        <v>76</v>
      </c>
      <c r="E22" s="22">
        <v>3</v>
      </c>
      <c r="F22" s="19">
        <f t="shared" si="0"/>
        <v>6.9767441860465116</v>
      </c>
      <c r="G22" s="26"/>
      <c r="H22" s="26"/>
      <c r="I22" s="27"/>
    </row>
    <row r="23" spans="1:9" ht="112.5" customHeight="1" x14ac:dyDescent="0.35">
      <c r="A23" s="24">
        <v>10</v>
      </c>
      <c r="B23" s="25" t="s">
        <v>53</v>
      </c>
      <c r="C23" s="25" t="s">
        <v>30</v>
      </c>
      <c r="D23" s="25" t="s">
        <v>31</v>
      </c>
      <c r="E23" s="22">
        <v>5</v>
      </c>
      <c r="F23" s="19">
        <f t="shared" si="0"/>
        <v>11.627906976744185</v>
      </c>
      <c r="G23" s="26"/>
      <c r="H23" s="26"/>
      <c r="I23" s="27"/>
    </row>
    <row r="24" spans="1:9" ht="96" customHeight="1" x14ac:dyDescent="0.35">
      <c r="A24" s="24">
        <v>11</v>
      </c>
      <c r="B24" s="25" t="s">
        <v>25</v>
      </c>
      <c r="C24" s="25" t="s">
        <v>26</v>
      </c>
      <c r="D24" s="25" t="s">
        <v>73</v>
      </c>
      <c r="E24" s="22">
        <v>3</v>
      </c>
      <c r="F24" s="19">
        <f t="shared" si="0"/>
        <v>6.9767441860465116</v>
      </c>
      <c r="G24" s="26"/>
      <c r="H24" s="26"/>
      <c r="I24" s="27"/>
    </row>
    <row r="25" spans="1:9" ht="147.75" thickBot="1" x14ac:dyDescent="0.4">
      <c r="A25" s="24">
        <v>12</v>
      </c>
      <c r="B25" s="55" t="s">
        <v>83</v>
      </c>
      <c r="C25" s="55" t="s">
        <v>87</v>
      </c>
      <c r="D25" s="56" t="s">
        <v>88</v>
      </c>
      <c r="E25" s="22">
        <v>2</v>
      </c>
      <c r="F25" s="19">
        <f t="shared" si="0"/>
        <v>4.6511627906976747</v>
      </c>
      <c r="G25" s="26"/>
      <c r="H25" s="26"/>
      <c r="I25" s="27"/>
    </row>
    <row r="26" spans="1:9" ht="105" x14ac:dyDescent="0.35">
      <c r="A26" s="24">
        <v>13</v>
      </c>
      <c r="B26" s="57" t="s">
        <v>84</v>
      </c>
      <c r="C26" s="57" t="s">
        <v>85</v>
      </c>
      <c r="D26" s="57" t="s">
        <v>86</v>
      </c>
      <c r="E26" s="22">
        <v>2</v>
      </c>
      <c r="F26" s="19">
        <f t="shared" si="0"/>
        <v>4.6511627906976747</v>
      </c>
      <c r="G26" s="26"/>
      <c r="H26" s="26"/>
      <c r="I26" s="27"/>
    </row>
    <row r="27" spans="1:9" ht="37.5" customHeight="1" x14ac:dyDescent="0.35">
      <c r="A27" s="81" t="s">
        <v>18</v>
      </c>
      <c r="B27" s="82"/>
      <c r="C27" s="82"/>
      <c r="D27" s="82"/>
      <c r="E27" s="28">
        <f>SUM(E14:E26)</f>
        <v>43</v>
      </c>
      <c r="F27" s="29"/>
      <c r="G27" s="15"/>
      <c r="H27" s="15"/>
      <c r="I27" s="30"/>
    </row>
    <row r="28" spans="1:9" ht="43.5" customHeight="1" x14ac:dyDescent="0.35">
      <c r="A28" s="81" t="s">
        <v>19</v>
      </c>
      <c r="B28" s="82"/>
      <c r="C28" s="82"/>
      <c r="D28" s="82"/>
      <c r="E28" s="31"/>
      <c r="F28" s="28">
        <f>SUM(F14:F27)</f>
        <v>100</v>
      </c>
      <c r="G28" s="32"/>
      <c r="H28" s="33"/>
      <c r="I28" s="34"/>
    </row>
    <row r="29" spans="1:9" ht="30.75" customHeight="1" thickBot="1" x14ac:dyDescent="0.4">
      <c r="A29" s="90" t="s">
        <v>20</v>
      </c>
      <c r="B29" s="91"/>
      <c r="C29" s="91"/>
      <c r="D29" s="91"/>
      <c r="E29" s="91"/>
      <c r="F29" s="91"/>
      <c r="G29" s="91"/>
      <c r="H29" s="91"/>
      <c r="I29" s="92"/>
    </row>
    <row r="30" spans="1:9" ht="31.5" customHeight="1" thickBot="1" x14ac:dyDescent="0.4">
      <c r="A30" s="93" t="s">
        <v>21</v>
      </c>
      <c r="B30" s="94"/>
      <c r="C30" s="94"/>
      <c r="D30" s="94"/>
      <c r="E30" s="94"/>
      <c r="F30" s="94"/>
      <c r="G30" s="94"/>
      <c r="H30" s="94"/>
      <c r="I30" s="95"/>
    </row>
    <row r="31" spans="1:9" ht="52.5" customHeight="1" thickBot="1" x14ac:dyDescent="0.4">
      <c r="A31" s="87" t="s">
        <v>34</v>
      </c>
      <c r="B31" s="88"/>
      <c r="C31" s="88"/>
      <c r="D31" s="88"/>
      <c r="E31" s="88"/>
      <c r="F31" s="88"/>
      <c r="G31" s="88"/>
      <c r="H31" s="88"/>
      <c r="I31" s="89"/>
    </row>
    <row r="32" spans="1:9" ht="63" x14ac:dyDescent="0.35">
      <c r="A32" s="35" t="s">
        <v>9</v>
      </c>
      <c r="B32" s="36" t="s">
        <v>10</v>
      </c>
      <c r="C32" s="37" t="s">
        <v>11</v>
      </c>
      <c r="D32" s="38" t="s">
        <v>81</v>
      </c>
      <c r="E32" s="39" t="s">
        <v>12</v>
      </c>
      <c r="F32" s="38" t="s">
        <v>13</v>
      </c>
      <c r="G32" s="38" t="s">
        <v>66</v>
      </c>
      <c r="H32" s="38" t="s">
        <v>14</v>
      </c>
      <c r="I32" s="38" t="s">
        <v>15</v>
      </c>
    </row>
    <row r="33" spans="1:9" ht="186.6" customHeight="1" x14ac:dyDescent="0.35">
      <c r="A33" s="24">
        <v>1</v>
      </c>
      <c r="B33" s="23" t="s">
        <v>35</v>
      </c>
      <c r="C33" s="23" t="s">
        <v>17</v>
      </c>
      <c r="D33" s="23" t="s">
        <v>63</v>
      </c>
      <c r="E33" s="18">
        <v>2</v>
      </c>
      <c r="F33" s="40">
        <f>+E33/E$37*2</f>
        <v>0.33333333333333331</v>
      </c>
      <c r="G33" s="41"/>
      <c r="H33" s="41"/>
      <c r="I33" s="42"/>
    </row>
    <row r="34" spans="1:9" ht="126" x14ac:dyDescent="0.35">
      <c r="A34" s="24">
        <v>2</v>
      </c>
      <c r="B34" s="23" t="s">
        <v>36</v>
      </c>
      <c r="C34" s="41" t="s">
        <v>29</v>
      </c>
      <c r="D34" s="23" t="s">
        <v>48</v>
      </c>
      <c r="E34" s="43">
        <v>2</v>
      </c>
      <c r="F34" s="40">
        <f>+E34/E$37*2</f>
        <v>0.33333333333333331</v>
      </c>
      <c r="G34" s="41"/>
      <c r="H34" s="41"/>
      <c r="I34" s="42"/>
    </row>
    <row r="35" spans="1:9" ht="84" x14ac:dyDescent="0.35">
      <c r="A35" s="24">
        <v>3</v>
      </c>
      <c r="B35" s="23" t="s">
        <v>53</v>
      </c>
      <c r="C35" s="23" t="s">
        <v>30</v>
      </c>
      <c r="D35" s="23" t="s">
        <v>31</v>
      </c>
      <c r="E35" s="43">
        <v>5</v>
      </c>
      <c r="F35" s="40">
        <f>+E35/E$37*2</f>
        <v>0.83333333333333337</v>
      </c>
      <c r="G35" s="41"/>
      <c r="H35" s="41"/>
      <c r="I35" s="42"/>
    </row>
    <row r="36" spans="1:9" ht="84.75" customHeight="1" x14ac:dyDescent="0.35">
      <c r="A36" s="24">
        <v>4</v>
      </c>
      <c r="B36" s="44" t="s">
        <v>54</v>
      </c>
      <c r="C36" s="23" t="s">
        <v>70</v>
      </c>
      <c r="D36" s="25" t="s">
        <v>55</v>
      </c>
      <c r="E36" s="23">
        <v>3</v>
      </c>
      <c r="F36" s="40">
        <f>+E36/E$37*2</f>
        <v>0.5</v>
      </c>
      <c r="G36" s="41"/>
      <c r="H36" s="41"/>
      <c r="I36" s="42"/>
    </row>
    <row r="37" spans="1:9" x14ac:dyDescent="0.35">
      <c r="A37" s="83" t="s">
        <v>37</v>
      </c>
      <c r="B37" s="84"/>
      <c r="C37" s="84"/>
      <c r="D37" s="84"/>
      <c r="E37" s="43">
        <f>SUM(E33:E36)</f>
        <v>12</v>
      </c>
      <c r="F37" s="45"/>
      <c r="G37" s="46"/>
      <c r="H37" s="46"/>
      <c r="I37" s="47"/>
    </row>
    <row r="38" spans="1:9" ht="21.75" thickBot="1" x14ac:dyDescent="0.4">
      <c r="A38" s="83" t="s">
        <v>38</v>
      </c>
      <c r="B38" s="84"/>
      <c r="C38" s="84"/>
      <c r="D38" s="84"/>
      <c r="E38" s="84"/>
      <c r="F38" s="43">
        <f>SUM(F33:F37)</f>
        <v>2</v>
      </c>
      <c r="G38" s="85"/>
      <c r="H38" s="85"/>
      <c r="I38" s="86"/>
    </row>
    <row r="39" spans="1:9" ht="52.5" customHeight="1" thickBot="1" x14ac:dyDescent="0.4">
      <c r="A39" s="101" t="s">
        <v>91</v>
      </c>
      <c r="B39" s="96"/>
      <c r="C39" s="96"/>
      <c r="D39" s="96"/>
      <c r="E39" s="96" t="s">
        <v>92</v>
      </c>
      <c r="F39" s="96"/>
      <c r="G39" s="96"/>
      <c r="H39" s="96"/>
      <c r="I39" s="97"/>
    </row>
    <row r="40" spans="1:9" ht="90.75" customHeight="1" x14ac:dyDescent="0.35">
      <c r="A40" s="98" t="s">
        <v>24</v>
      </c>
      <c r="B40" s="99"/>
      <c r="C40" s="99"/>
      <c r="D40" s="99"/>
      <c r="E40" s="99"/>
      <c r="F40" s="99"/>
      <c r="G40" s="99"/>
      <c r="H40" s="99"/>
      <c r="I40" s="100"/>
    </row>
    <row r="41" spans="1:9" ht="88.15" customHeight="1" x14ac:dyDescent="0.35">
      <c r="A41" s="98" t="s">
        <v>39</v>
      </c>
      <c r="B41" s="99"/>
      <c r="C41" s="99"/>
      <c r="D41" s="99"/>
      <c r="E41" s="99"/>
      <c r="F41" s="99"/>
      <c r="G41" s="99"/>
      <c r="H41" s="99"/>
      <c r="I41" s="100"/>
    </row>
    <row r="42" spans="1:9" ht="84" customHeight="1" x14ac:dyDescent="0.35">
      <c r="A42" s="98" t="s">
        <v>46</v>
      </c>
      <c r="B42" s="99"/>
      <c r="C42" s="99"/>
      <c r="D42" s="99"/>
      <c r="E42" s="99"/>
      <c r="F42" s="99"/>
      <c r="G42" s="99"/>
      <c r="H42" s="99"/>
      <c r="I42" s="100"/>
    </row>
    <row r="43" spans="1:9" ht="73.150000000000006" customHeight="1" x14ac:dyDescent="0.35">
      <c r="A43" s="98" t="s">
        <v>40</v>
      </c>
      <c r="B43" s="99"/>
      <c r="C43" s="99"/>
      <c r="D43" s="99"/>
      <c r="E43" s="99"/>
      <c r="F43" s="99"/>
      <c r="G43" s="99"/>
      <c r="H43" s="99"/>
      <c r="I43" s="100"/>
    </row>
    <row r="44" spans="1:9" ht="81.599999999999994" customHeight="1" x14ac:dyDescent="0.35">
      <c r="A44" s="98" t="s">
        <v>41</v>
      </c>
      <c r="B44" s="99"/>
      <c r="C44" s="99"/>
      <c r="D44" s="99"/>
      <c r="E44" s="99"/>
      <c r="F44" s="99"/>
      <c r="G44" s="99"/>
      <c r="H44" s="99"/>
      <c r="I44" s="100"/>
    </row>
    <row r="45" spans="1:9" ht="244.15" customHeight="1" x14ac:dyDescent="0.35">
      <c r="A45" s="98" t="s">
        <v>47</v>
      </c>
      <c r="B45" s="99"/>
      <c r="C45" s="99"/>
      <c r="D45" s="99"/>
      <c r="E45" s="99"/>
      <c r="F45" s="99"/>
      <c r="G45" s="99"/>
      <c r="H45" s="99"/>
      <c r="I45" s="100"/>
    </row>
    <row r="46" spans="1:9" ht="51.6" customHeight="1" x14ac:dyDescent="0.35">
      <c r="A46" s="98" t="s">
        <v>42</v>
      </c>
      <c r="B46" s="99"/>
      <c r="C46" s="99"/>
      <c r="D46" s="99"/>
      <c r="E46" s="99"/>
      <c r="F46" s="99"/>
      <c r="G46" s="99"/>
      <c r="H46" s="99"/>
      <c r="I46" s="100"/>
    </row>
    <row r="47" spans="1:9" ht="62.45" customHeight="1" thickBot="1" x14ac:dyDescent="0.4">
      <c r="A47" s="102" t="s">
        <v>49</v>
      </c>
      <c r="B47" s="103"/>
      <c r="C47" s="103"/>
      <c r="D47" s="103"/>
      <c r="E47" s="103"/>
      <c r="F47" s="103"/>
      <c r="G47" s="103"/>
      <c r="H47" s="103"/>
      <c r="I47" s="104"/>
    </row>
    <row r="48" spans="1:9" ht="54" customHeight="1" thickBot="1" x14ac:dyDescent="0.4">
      <c r="A48" s="105" t="s">
        <v>96</v>
      </c>
      <c r="B48" s="106"/>
      <c r="C48" s="106"/>
      <c r="D48" s="106"/>
      <c r="E48" s="106"/>
      <c r="F48" s="106"/>
      <c r="G48" s="106"/>
      <c r="H48" s="106"/>
      <c r="I48" s="107"/>
    </row>
    <row r="49" spans="1:9" ht="43.5" customHeight="1" thickBot="1" x14ac:dyDescent="0.4">
      <c r="A49" s="105" t="s">
        <v>97</v>
      </c>
      <c r="B49" s="106"/>
      <c r="C49" s="106"/>
      <c r="D49" s="106"/>
      <c r="E49" s="106"/>
      <c r="F49" s="106"/>
      <c r="G49" s="106"/>
      <c r="H49" s="106"/>
      <c r="I49" s="107"/>
    </row>
  </sheetData>
  <mergeCells count="27">
    <mergeCell ref="A48:I48"/>
    <mergeCell ref="A49:I49"/>
    <mergeCell ref="E39:I39"/>
    <mergeCell ref="A45:I45"/>
    <mergeCell ref="A46:I46"/>
    <mergeCell ref="A39:D39"/>
    <mergeCell ref="A47:I47"/>
    <mergeCell ref="A40:I40"/>
    <mergeCell ref="A41:I41"/>
    <mergeCell ref="A42:I42"/>
    <mergeCell ref="A43:I43"/>
    <mergeCell ref="A44:I44"/>
    <mergeCell ref="E13:I13"/>
    <mergeCell ref="A10:I10"/>
    <mergeCell ref="A27:D27"/>
    <mergeCell ref="A37:D37"/>
    <mergeCell ref="A38:E38"/>
    <mergeCell ref="G38:I38"/>
    <mergeCell ref="A31:I31"/>
    <mergeCell ref="A28:D28"/>
    <mergeCell ref="A29:I29"/>
    <mergeCell ref="A30:I30"/>
    <mergeCell ref="A1:I1"/>
    <mergeCell ref="C2:E2"/>
    <mergeCell ref="F2:G2"/>
    <mergeCell ref="H2:I2"/>
    <mergeCell ref="A12:I12"/>
  </mergeCells>
  <printOptions horizontalCentered="1"/>
  <pageMargins left="0.27559055118110237" right="0.23622047244094491" top="0.35433070866141736" bottom="0.55118110236220474" header="0.31496062992125984" footer="0.31496062992125984"/>
  <pageSetup paperSize="9" scale="40" fitToHeight="0" orientation="landscape" r:id="rId1"/>
  <headerFooter>
    <oddFooter>&amp;C&amp;20Pagina &amp;P di &amp;N</oddFooter>
  </headerFooter>
  <rowBreaks count="3" manualBreakCount="3">
    <brk id="19" max="8" man="1"/>
    <brk id="30" max="8" man="1"/>
    <brk id="39"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FOGLIO 1</vt:lpstr>
      <vt:lpstr>'FOGLIO 1'!Area_stampa</vt:lpstr>
      <vt:lpstr>'FOGLIO 1'!Titoli_stampa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2023-08-03T09:17:34Z</cp:lastPrinted>
  <dcterms:created xsi:type="dcterms:W3CDTF">2016-04-08T08:28:54Z</dcterms:created>
  <dcterms:modified xsi:type="dcterms:W3CDTF">2024-07-31T10:29:29Z</dcterms:modified>
</cp:coreProperties>
</file>