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schede di budget 2023 per DG\DIPARTIMENTO TERRITORIO\"/>
    </mc:Choice>
  </mc:AlternateContent>
  <bookViews>
    <workbookView xWindow="-105" yWindow="-105" windowWidth="23250" windowHeight="12570"/>
  </bookViews>
  <sheets>
    <sheet name="PADULA ff" sheetId="1" r:id="rId1"/>
  </sheets>
  <definedNames>
    <definedName name="_xlnm.Print_Area" localSheetId="0">'PADULA ff'!$A$1:$I$45</definedName>
    <definedName name="_xlnm.Print_Titles" localSheetId="0">'PADULA ff'!$1:$11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5" i="1" l="1"/>
  <c r="F24" i="1" s="1"/>
  <c r="F23" i="1" l="1"/>
  <c r="F20" i="1" l="1"/>
  <c r="F15" i="1"/>
  <c r="F16" i="1"/>
  <c r="F17" i="1"/>
  <c r="F21" i="1"/>
  <c r="F18" i="1"/>
  <c r="F22" i="1"/>
  <c r="F14" i="1"/>
  <c r="F19" i="1"/>
  <c r="E34" i="1"/>
  <c r="F33" i="1" s="1"/>
  <c r="F31" i="1" l="1"/>
  <c r="F32" i="1"/>
  <c r="F35" i="1" l="1"/>
  <c r="F13" i="1"/>
  <c r="F26" i="1" s="1"/>
</calcChain>
</file>

<file path=xl/sharedStrings.xml><?xml version="1.0" encoding="utf-8"?>
<sst xmlns="http://schemas.openxmlformats.org/spreadsheetml/2006/main" count="105" uniqueCount="88">
  <si>
    <t xml:space="preserve">VALUTAZIONE DELLA PERFORMANCE DELLA DIRIGENZA AZIENDALE:  AREA MEDICA E SANITARIA </t>
  </si>
  <si>
    <t xml:space="preserve">Periodo valutato </t>
  </si>
  <si>
    <t xml:space="preserve">COGNOME E NOME : </t>
  </si>
  <si>
    <t>PROFILO PROFESSIONALE</t>
  </si>
  <si>
    <t>DIRIGENTE MEDICO</t>
  </si>
  <si>
    <t>TIPOLOGIA DI INCARICO</t>
  </si>
  <si>
    <t>UNITA' OPERATIVA</t>
  </si>
  <si>
    <t xml:space="preserve">DIPARTIMENTO </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</si>
  <si>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</si>
  <si>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</si>
  <si>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</si>
  <si>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</si>
  <si>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</si>
  <si>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</si>
  <si>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</si>
  <si>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</si>
  <si>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 xml:space="preserve"> assenza di negatività contestate in ordine a mancato/ritardato rispetto del debito informativo o incompletezza/incongruenza dei dati trasmessi; relazione sulle attività svolte </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</si>
  <si>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</si>
  <si>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</si>
  <si>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DELL'INDICATORE </t>
  </si>
  <si>
    <t xml:space="preserve">TOTALE PESO PONDERATO DELL'INDICATORE </t>
  </si>
  <si>
    <t>NOTE DELLA DIREZIONE STRATEGICA:</t>
  </si>
  <si>
    <t>PER ACCETTAZIONE: IL DIRETTORE/ DIRIGENTE RESP. DEL CDR</t>
  </si>
  <si>
    <t>DIPARTIMENTO DEL TERRITORIO</t>
  </si>
  <si>
    <t>Monitoraggio indicatori economici</t>
  </si>
  <si>
    <t>n. Controlli/n.Prescrizioni</t>
  </si>
  <si>
    <t xml:space="preserve"> Controllo delle prescrizioni di ossigeno-terapia e di sistemi di ausilio alla respirazione con individuazione di eventuali azioni da porre in essere al fine del contenimento della spesa. Risultato atteso 100%  dei controlli</t>
  </si>
  <si>
    <t xml:space="preserve"> NOTE DEL RESPONSABILE DEL CDR:</t>
  </si>
  <si>
    <t>PRE-REQUISITO DI VALUTAZIONE</t>
  </si>
  <si>
    <t>Proporzione di casi di TBC polmonare bacillifera e infezione tubercolare latente persi al follow-up</t>
  </si>
  <si>
    <t>PIANO DELLA PREVENZIONE: MIGLIORARE IL CONTROLLO DELLE MALATTIE INFETTIVE A DECORSO CRONICO</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</si>
  <si>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</si>
  <si>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</si>
  <si>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</si>
  <si>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</si>
  <si>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</si>
  <si>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</si>
  <si>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</si>
  <si>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</si>
  <si>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</si>
  <si>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</si>
  <si>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</si>
  <si>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</si>
  <si>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</si>
  <si>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</si>
  <si>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</si>
  <si>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</si>
  <si>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</si>
  <si>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 xml:space="preserve"> ASP</t>
  </si>
  <si>
    <t xml:space="preserve">PRESIDIO OSPEDALIERO/STRUTTURA TERR.LE : </t>
  </si>
  <si>
    <t xml:space="preserve">Risultato atteso </t>
  </si>
  <si>
    <t xml:space="preserve">Risultato conseguito </t>
  </si>
  <si>
    <t xml:space="preserve"> DISTRIBUZIONE DEL PERCORSO VALUTATIVO  </t>
  </si>
  <si>
    <t xml:space="preserve">Tasso di ospedalizzazione per bpco x  100.000 residenti (50-74 anni) 1. valore atteso ASP &lt; 25; - 2) Organizzazione di una giornata sulla prevenzione e promozione di informazioni delle attività territoriali sulla bpco , in collaborazione con i broncopneumologi  ASP   rivolto anche ai MMG  3)  La UOSD dovrà contribuire ,per quanto di competenza ,  a ridurre il ricorso a ricoveri per patologie che devono essere prese in carico sul territorio attraverso il ricorso a forme alternative al ricovero ( PAC, DS). 3) Partecipazione a riunioni/eventi organizzati  dalle Direzioni distrettuali per i MMG sulla bpco </t>
  </si>
  <si>
    <t xml:space="preserve">Tasso di ricovero per bpco 1) Target completo ASP &lt; 25; 2) n. giornate evento eseguite ;  3) numero di DS o PAC eseguiti; n.pazienti con bpco presi in carico e sottopsoti a DS/PAC;                                                                                                                                                       3) n. partecipazioni a riunioni/eventi organizzate  dalle Direzioni distrettuali per i MMG sulla bpco (si/no) </t>
  </si>
  <si>
    <t>Incidenza dei farmaci equivalenti sul totale a brevetto scaduto o presenti nelle liste di trasparenza  &gt; 98%</t>
  </si>
  <si>
    <t>Consumo di  farmaci antibiotici sul territorio &lt; 12%</t>
  </si>
  <si>
    <t>Valore in euro spesa per farmaci</t>
  </si>
  <si>
    <t xml:space="preserve">  &lt;=50% rispetto alla precedente annualità per i casi in follow-up </t>
  </si>
  <si>
    <t>OBIETTIVI A VALENZA STRATEGICA DEL CENTRO DI RESPONSABILITA' (CDR) (indicatore B art. 17 della parte quarta del regolamento per la valutazione della dirigenza approvato con  DDG n. 53/2018)</t>
  </si>
  <si>
    <t>Risultato conseguito</t>
  </si>
  <si>
    <t>9.  La verifica del rispetto dei tempi di attesa delle prestazioni ambulatoriali esterne sarà effettuata, di norma, sul report liste di attesa dicembre</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</si>
  <si>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</si>
  <si>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Relazione con report dati di attività trimestrali al CDG: n. 2 relazioni con report/anno entro il 15° giorno del mese successivo alla scadenza del I Semestre (Gen-Giu) 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</si>
  <si>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UOC PNEUMOLOGIA TERRITORIALE ASP FF</t>
  </si>
  <si>
    <t xml:space="preserve">VALUTATORE DI I^ ISTANZA                                                   </t>
  </si>
  <si>
    <t>DIRETTORE DI DIPARTIMENTO/DIRETTORE SANITARIO</t>
  </si>
  <si>
    <t>PADULA MARIA LUIGIA</t>
  </si>
  <si>
    <t>DIRETTORE UOC FF - DDG 457/2021</t>
  </si>
  <si>
    <t>SCHEDA DI BUDGET 2023</t>
  </si>
  <si>
    <t xml:space="preserve"> 01.01.2023-31.12.2023</t>
  </si>
  <si>
    <t>IL COMITATO DI BUDGET</t>
  </si>
  <si>
    <t xml:space="preserve">DIRETTORE SANITARIO </t>
  </si>
  <si>
    <t>1. Relazione annuale di attività al Controllo di Gestione entro il  20 gennaio dell'anno successivo per la valutazione della performance; 2. Trasmissione flussi informativi nei termini previsti dalla  DGR n.136/2023</t>
  </si>
  <si>
    <t>v.schede indicatori DGR n. 136/2023</t>
  </si>
  <si>
    <t xml:space="preserve"> EFFICIENZA PRESCRITTIVA FARMACEUTICA E  APPROPRIATEZZA PRESCRITTIVA FARMACEUTICA- DGR 136/2023</t>
  </si>
  <si>
    <t xml:space="preserve">riduzione spesa per farmaci,valore negoziato: valore atteso &lt;= spesa 2022 </t>
  </si>
  <si>
    <t>obiettivi di salute DGR 136/2023: Tasso di ospedalizzazione per BPCO per 100.000 residenti (50-74 anni)</t>
  </si>
  <si>
    <t>obiettivi di salute  DGR 136/2023: Tasso di ospedalizzazione per BPCO per 100.000 residenti (50-74 anni)</t>
  </si>
  <si>
    <r>
      <rPr>
        <b/>
        <u/>
        <sz val="18"/>
        <color theme="1"/>
        <rFont val="Calibri"/>
        <family val="2"/>
        <scheme val="minor"/>
      </rPr>
      <t>Qualità</t>
    </r>
    <r>
      <rPr>
        <b/>
        <sz val="18"/>
        <color theme="1"/>
        <rFont val="Calibri"/>
        <family val="2"/>
        <scheme val="minor"/>
      </rPr>
      <t>: attuazione e implementazione dei PDTA (ex D.D.G. n. 211/2023)</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</si>
  <si>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</si>
  <si>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</si>
  <si>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</si>
  <si>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</si>
  <si>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</si>
  <si>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t xml:space="preserve">Garantire  l’applicazione degli indirizzi strategici e delle indicazioni operative in materia di Governo dei Tempi di Attesa delle prestazioni di specialistica ambulatoriale  </t>
  </si>
  <si>
    <t>1) tempi di attesa (gg. 30 prime visite-gg.60 prest strum.) - n. liste di attesa critiche  2) relazioni (al semestre e all'anno) sull'implemetazione degli indirizzi strategici e sulle indicazioni operative impartite dall'Ufficio del Cup manager</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</si>
  <si>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e indicazioni operative per come declinate nell'allegato A della DGR 329/2023",  recepita ed approvata con DDG n. 560 del 09.08.2023.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</si>
</sst>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quot;€&quot;* #,##0.00_);_(&quot;€&quot;* \(#,##0.00\);_(&quot;€&quot;* &quot;-&quot;??_);_(@_)"/>
  </numFmts>
  <fonts count="19" x14ac:knownFonts="1">
    <font>
      <sz val="11"/>
      <color theme="1"/>
      <name val="Calibri"/>
      <family val="2"/>
      <scheme val="minor"/>
    </font>
    <font>
      <sz val="11"/>
      <color theme="1"/>
      <name val="Calibri"/>
      <family val="2"/>
      <scheme val="minor"/>
    </font>
    <font>
      <b/>
      <sz val="14"/>
      <color indexed="8"/>
      <name val="Calibri"/>
      <family val="2"/>
    </font>
    <font>
      <sz val="12"/>
      <name val="Calibri"/>
      <family val="2"/>
    </font>
    <font>
      <sz val="11"/>
      <color rgb="FF000000"/>
      <name val="Arial"/>
      <family val="2"/>
    </font>
    <font>
      <sz val="10"/>
      <name val="Arial"/>
      <family val="2"/>
    </font>
    <font>
      <sz val="11"/>
      <color indexed="8"/>
      <name val="Calibri"/>
      <family val="2"/>
    </font>
    <font>
      <b/>
      <sz val="11"/>
      <color theme="1"/>
      <name val="Calibri"/>
      <family val="2"/>
      <scheme val="minor"/>
    </font>
    <font>
      <b/>
      <sz val="18"/>
      <color indexed="8"/>
      <name val="Calibri"/>
      <family val="2"/>
      <scheme val="minor"/>
    </font>
    <font>
      <b/>
      <sz val="18"/>
      <color rgb="FF000000"/>
      <name val="Calibri"/>
      <family val="2"/>
      <scheme val="minor"/>
    </font>
    <font>
      <b/>
      <sz val="18"/>
      <name val="Calibri"/>
      <family val="2"/>
      <scheme val="minor"/>
    </font>
    <font>
      <b/>
      <sz val="18"/>
      <color theme="1"/>
      <name val="Calibri"/>
      <family val="2"/>
      <scheme val="minor"/>
    </font>
    <font>
      <sz val="18"/>
      <color theme="1"/>
      <name val="Calibri"/>
      <family val="2"/>
      <scheme val="minor"/>
    </font>
    <font>
      <b/>
      <u/>
      <sz val="18"/>
      <name val="Calibri"/>
      <family val="2"/>
      <scheme val="minor"/>
    </font>
    <font>
      <b/>
      <sz val="28"/>
      <color indexed="8"/>
      <name val="Calibri"/>
      <family val="2"/>
      <scheme val="minor"/>
    </font>
    <font>
      <b/>
      <sz val="16"/>
      <color indexed="8"/>
      <name val="Calibri"/>
      <family val="2"/>
      <scheme val="minor"/>
    </font>
    <font>
      <b/>
      <sz val="24"/>
      <color indexed="8"/>
      <name val="Calibri"/>
      <family val="2"/>
      <scheme val="minor"/>
    </font>
    <font>
      <b/>
      <sz val="16"/>
      <name val="Calibri"/>
      <family val="2"/>
      <scheme val="minor"/>
    </font>
    <font>
      <b/>
      <u/>
      <sz val="18"/>
      <color theme="1"/>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41"/>
      </patternFill>
    </fill>
  </fills>
  <borders count="3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medium">
        <color indexed="64"/>
      </left>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9">
    <xf numFmtId="0" fontId="0" fillId="0" borderId="0"/>
    <xf numFmtId="164" fontId="1" fillId="0" borderId="0" applyFont="0" applyFill="0" applyBorder="0" applyAlignment="0" applyProtection="0"/>
    <xf numFmtId="0" fontId="4" fillId="0" borderId="0"/>
    <xf numFmtId="0" fontId="5" fillId="0" borderId="0"/>
    <xf numFmtId="0" fontId="6" fillId="0" borderId="0"/>
    <xf numFmtId="0" fontId="6" fillId="0" borderId="0"/>
    <xf numFmtId="0" fontId="5" fillId="0" borderId="0"/>
    <xf numFmtId="0" fontId="6" fillId="0" borderId="0"/>
    <xf numFmtId="0" fontId="5" fillId="0" borderId="0"/>
  </cellStyleXfs>
  <cellXfs count="129">
    <xf numFmtId="0" fontId="0" fillId="0" borderId="0" xfId="0"/>
    <xf numFmtId="0" fontId="3" fillId="0" borderId="0" xfId="0" applyFont="1" applyAlignment="1">
      <alignment horizontal="center" vertical="center" wrapText="1"/>
    </xf>
    <xf numFmtId="0" fontId="0" fillId="0" borderId="0" xfId="0" applyAlignment="1">
      <alignment wrapText="1"/>
    </xf>
    <xf numFmtId="0" fontId="3" fillId="3" borderId="0" xfId="0" applyFont="1" applyFill="1" applyAlignment="1">
      <alignment vertical="center"/>
    </xf>
    <xf numFmtId="0" fontId="2" fillId="0" borderId="0" xfId="0" applyFont="1"/>
    <xf numFmtId="0" fontId="7" fillId="0" borderId="0" xfId="0" applyFont="1"/>
    <xf numFmtId="0" fontId="10" fillId="3" borderId="12" xfId="0" applyFont="1" applyFill="1" applyBorder="1" applyAlignment="1">
      <alignment horizontal="center" vertical="center" wrapText="1"/>
    </xf>
    <xf numFmtId="0" fontId="10" fillId="3" borderId="19" xfId="0" applyFont="1" applyFill="1" applyBorder="1" applyAlignment="1">
      <alignment horizontal="center" vertical="center" wrapText="1"/>
    </xf>
    <xf numFmtId="1" fontId="10" fillId="0" borderId="12" xfId="4" applyNumberFormat="1" applyFont="1" applyBorder="1" applyAlignment="1">
      <alignment horizontal="center" vertical="center" wrapText="1"/>
    </xf>
    <xf numFmtId="0" fontId="10" fillId="0" borderId="12" xfId="0" applyFont="1" applyBorder="1" applyAlignment="1">
      <alignment horizontal="center" vertical="center" wrapText="1"/>
    </xf>
    <xf numFmtId="0" fontId="10" fillId="0" borderId="12" xfId="4" applyFont="1" applyBorder="1" applyAlignment="1">
      <alignment horizontal="center" vertical="center" wrapText="1"/>
    </xf>
    <xf numFmtId="0" fontId="10" fillId="3" borderId="12" xfId="0" applyFont="1" applyFill="1" applyBorder="1" applyAlignment="1">
      <alignment horizontal="center" vertical="center"/>
    </xf>
    <xf numFmtId="0" fontId="10" fillId="2" borderId="12" xfId="0" applyFont="1" applyFill="1" applyBorder="1" applyAlignment="1">
      <alignment horizontal="center" vertical="center" wrapText="1"/>
    </xf>
    <xf numFmtId="1" fontId="10" fillId="3" borderId="14" xfId="0" applyNumberFormat="1" applyFont="1" applyFill="1" applyBorder="1" applyAlignment="1">
      <alignment horizontal="center" vertical="center" wrapText="1"/>
    </xf>
    <xf numFmtId="0" fontId="12" fillId="0" borderId="0" xfId="0" applyFont="1"/>
    <xf numFmtId="0" fontId="10" fillId="2" borderId="19" xfId="0" applyFont="1" applyFill="1" applyBorder="1" applyAlignment="1">
      <alignment horizontal="center" vertical="center" textRotation="90" wrapText="1"/>
    </xf>
    <xf numFmtId="2" fontId="10" fillId="2" borderId="12" xfId="0" applyNumberFormat="1" applyFont="1" applyFill="1" applyBorder="1" applyAlignment="1">
      <alignment horizontal="center" vertical="center" wrapText="1"/>
    </xf>
    <xf numFmtId="0" fontId="10" fillId="2" borderId="12" xfId="3" applyFont="1" applyFill="1" applyBorder="1" applyAlignment="1">
      <alignment horizontal="center" vertical="center" wrapText="1"/>
    </xf>
    <xf numFmtId="0" fontId="10" fillId="2" borderId="13" xfId="3"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3" borderId="13" xfId="0" applyFont="1" applyFill="1" applyBorder="1" applyAlignment="1">
      <alignment horizontal="center" vertical="center"/>
    </xf>
    <xf numFmtId="2" fontId="10" fillId="3" borderId="12" xfId="0" applyNumberFormat="1" applyFont="1" applyFill="1" applyBorder="1" applyAlignment="1">
      <alignment horizontal="center" vertical="center" wrapText="1"/>
    </xf>
    <xf numFmtId="0" fontId="10" fillId="3" borderId="13" xfId="0" applyFont="1" applyFill="1" applyBorder="1" applyAlignment="1">
      <alignment horizontal="center" vertical="center" wrapText="1"/>
    </xf>
    <xf numFmtId="1" fontId="10" fillId="3" borderId="12" xfId="0" applyNumberFormat="1" applyFont="1" applyFill="1" applyBorder="1" applyAlignment="1">
      <alignment horizontal="center" vertical="center" wrapText="1"/>
    </xf>
    <xf numFmtId="0" fontId="10" fillId="0" borderId="12" xfId="0" applyFont="1" applyBorder="1" applyAlignment="1">
      <alignment horizontal="center" vertical="center"/>
    </xf>
    <xf numFmtId="1" fontId="10" fillId="0" borderId="12" xfId="0" applyNumberFormat="1" applyFont="1" applyBorder="1" applyAlignment="1">
      <alignment horizontal="center" vertical="center" wrapText="1"/>
    </xf>
    <xf numFmtId="0" fontId="10" fillId="0" borderId="13" xfId="0" applyFont="1" applyBorder="1" applyAlignment="1">
      <alignment vertical="top"/>
    </xf>
    <xf numFmtId="0" fontId="10" fillId="0" borderId="26" xfId="0" applyFont="1" applyBorder="1" applyAlignment="1">
      <alignment horizontal="center" vertical="center" wrapText="1"/>
    </xf>
    <xf numFmtId="0" fontId="10" fillId="0" borderId="27" xfId="3" applyFont="1" applyBorder="1" applyAlignment="1">
      <alignment horizontal="center" vertical="center" wrapText="1"/>
    </xf>
    <xf numFmtId="1" fontId="10" fillId="0" borderId="27" xfId="0" applyNumberFormat="1" applyFont="1" applyBorder="1" applyAlignment="1">
      <alignment horizontal="center" vertical="center" wrapText="1"/>
    </xf>
    <xf numFmtId="2" fontId="10" fillId="0" borderId="27" xfId="3" applyNumberFormat="1" applyFont="1" applyBorder="1" applyAlignment="1">
      <alignment horizontal="center" vertical="center" wrapText="1"/>
    </xf>
    <xf numFmtId="0" fontId="10" fillId="0" borderId="28" xfId="3" applyFont="1" applyBorder="1" applyAlignment="1">
      <alignment horizontal="center" vertical="center" wrapText="1"/>
    </xf>
    <xf numFmtId="0" fontId="10" fillId="0" borderId="12" xfId="3" applyFont="1" applyBorder="1" applyAlignment="1">
      <alignment horizontal="center" vertical="center" wrapText="1"/>
    </xf>
    <xf numFmtId="2" fontId="10" fillId="0" borderId="12" xfId="3" applyNumberFormat="1" applyFont="1" applyBorder="1" applyAlignment="1">
      <alignment horizontal="center" vertical="center" wrapText="1"/>
    </xf>
    <xf numFmtId="0" fontId="10" fillId="0" borderId="13" xfId="3" applyFont="1" applyBorder="1" applyAlignment="1">
      <alignment horizontal="center" vertical="center" wrapText="1"/>
    </xf>
    <xf numFmtId="0" fontId="10" fillId="0" borderId="22" xfId="0" applyFont="1" applyBorder="1" applyAlignment="1">
      <alignment horizontal="center" vertical="center" wrapText="1"/>
    </xf>
    <xf numFmtId="0" fontId="10" fillId="0" borderId="23" xfId="3" applyFont="1" applyBorder="1" applyAlignment="1">
      <alignment horizontal="center" vertical="center" wrapText="1"/>
    </xf>
    <xf numFmtId="1" fontId="10" fillId="0" borderId="4" xfId="0" applyNumberFormat="1" applyFont="1" applyBorder="1" applyAlignment="1">
      <alignment horizontal="center" vertical="center" wrapText="1"/>
    </xf>
    <xf numFmtId="0" fontId="8" fillId="4" borderId="8" xfId="0" applyFont="1" applyFill="1" applyBorder="1" applyAlignment="1">
      <alignment horizontal="center" vertical="center" wrapText="1"/>
    </xf>
    <xf numFmtId="0" fontId="10" fillId="4" borderId="8" xfId="0" applyFont="1" applyFill="1" applyBorder="1" applyAlignment="1">
      <alignment vertical="center"/>
    </xf>
    <xf numFmtId="0" fontId="10" fillId="4" borderId="8" xfId="0" applyFont="1" applyFill="1" applyBorder="1" applyAlignment="1">
      <alignment horizontal="left" vertical="center"/>
    </xf>
    <xf numFmtId="0" fontId="10" fillId="4" borderId="10" xfId="0" applyFont="1" applyFill="1" applyBorder="1" applyAlignment="1">
      <alignment horizontal="left" vertical="center"/>
    </xf>
    <xf numFmtId="0" fontId="10" fillId="4" borderId="11" xfId="0" applyFont="1" applyFill="1" applyBorder="1" applyAlignment="1">
      <alignment horizontal="center" vertical="center" wrapText="1"/>
    </xf>
    <xf numFmtId="0" fontId="10" fillId="6" borderId="4" xfId="0" applyFont="1" applyFill="1" applyBorder="1" applyAlignment="1">
      <alignment horizontal="center" vertical="center" wrapText="1"/>
    </xf>
    <xf numFmtId="0" fontId="10" fillId="4" borderId="5" xfId="0" applyFont="1" applyFill="1" applyBorder="1" applyAlignment="1">
      <alignment horizontal="center" vertical="center" wrapText="1"/>
    </xf>
    <xf numFmtId="0" fontId="10" fillId="4" borderId="4" xfId="0" applyFont="1" applyFill="1" applyBorder="1" applyAlignment="1">
      <alignment horizontal="center" vertical="center" wrapText="1"/>
    </xf>
    <xf numFmtId="1" fontId="10" fillId="4" borderId="4" xfId="0" applyNumberFormat="1" applyFont="1" applyFill="1" applyBorder="1" applyAlignment="1">
      <alignment horizontal="center" vertical="center" wrapText="1"/>
    </xf>
    <xf numFmtId="0" fontId="15" fillId="4" borderId="4" xfId="0" applyFont="1" applyFill="1" applyBorder="1" applyAlignment="1">
      <alignment horizontal="center" vertical="center" wrapText="1"/>
    </xf>
    <xf numFmtId="0" fontId="10" fillId="0" borderId="21" xfId="0" applyFont="1" applyBorder="1" applyAlignment="1">
      <alignment horizontal="center" vertical="center" wrapText="1"/>
    </xf>
    <xf numFmtId="0" fontId="16" fillId="4" borderId="4" xfId="0" applyFont="1" applyFill="1" applyBorder="1" applyAlignment="1">
      <alignment horizontal="center" vertical="center" wrapText="1"/>
    </xf>
    <xf numFmtId="1" fontId="10" fillId="0" borderId="6" xfId="0" applyNumberFormat="1" applyFont="1" applyBorder="1" applyAlignment="1">
      <alignment vertical="center" wrapText="1"/>
    </xf>
    <xf numFmtId="1" fontId="10" fillId="0" borderId="7" xfId="0" applyNumberFormat="1" applyFont="1" applyBorder="1" applyAlignment="1">
      <alignment vertical="center" wrapText="1"/>
    </xf>
    <xf numFmtId="1" fontId="10" fillId="0" borderId="4" xfId="0" applyNumberFormat="1" applyFont="1" applyBorder="1" applyAlignment="1">
      <alignment vertical="center" wrapText="1"/>
    </xf>
    <xf numFmtId="1" fontId="10" fillId="3" borderId="12" xfId="0" applyNumberFormat="1" applyFont="1" applyFill="1" applyBorder="1" applyAlignment="1">
      <alignment vertical="center" wrapText="1"/>
    </xf>
    <xf numFmtId="0" fontId="10" fillId="3" borderId="12" xfId="3" applyFont="1" applyFill="1" applyBorder="1" applyAlignment="1">
      <alignment horizontal="center" vertical="center" wrapText="1"/>
    </xf>
    <xf numFmtId="0" fontId="10" fillId="3" borderId="13" xfId="3" applyFont="1" applyFill="1" applyBorder="1" applyAlignment="1">
      <alignment horizontal="center" vertical="center" wrapText="1"/>
    </xf>
    <xf numFmtId="0" fontId="10" fillId="0" borderId="19" xfId="0" applyFont="1" applyBorder="1" applyAlignment="1">
      <alignment horizontal="center" vertical="center" wrapText="1"/>
    </xf>
    <xf numFmtId="0" fontId="11" fillId="0" borderId="19" xfId="0" applyFont="1" applyBorder="1" applyAlignment="1">
      <alignment horizontal="center" vertical="center" wrapText="1"/>
    </xf>
    <xf numFmtId="1" fontId="10" fillId="0" borderId="14" xfId="8" applyNumberFormat="1" applyFont="1" applyBorder="1" applyAlignment="1">
      <alignment horizontal="center" vertical="center" wrapText="1"/>
    </xf>
    <xf numFmtId="0" fontId="11" fillId="0" borderId="29" xfId="0" applyFont="1" applyBorder="1" applyAlignment="1">
      <alignment horizontal="center" vertical="center" wrapText="1"/>
    </xf>
    <xf numFmtId="0" fontId="11" fillId="0" borderId="12" xfId="0" applyFont="1" applyBorder="1" applyAlignment="1">
      <alignment horizontal="center" vertical="center" wrapText="1"/>
    </xf>
    <xf numFmtId="0" fontId="8" fillId="4" borderId="0" xfId="0" applyFont="1" applyFill="1" applyAlignment="1">
      <alignment horizontal="center" vertical="center" wrapText="1"/>
    </xf>
    <xf numFmtId="0" fontId="8" fillId="4" borderId="0" xfId="0" applyFont="1" applyFill="1" applyAlignment="1">
      <alignment horizontal="left" vertical="center" wrapText="1"/>
    </xf>
    <xf numFmtId="0" fontId="10" fillId="4" borderId="0" xfId="0" applyFont="1" applyFill="1" applyAlignment="1">
      <alignment horizontal="left" vertical="center"/>
    </xf>
    <xf numFmtId="0" fontId="10" fillId="4" borderId="0" xfId="0" applyFont="1" applyFill="1" applyAlignment="1">
      <alignment horizontal="center" vertical="center"/>
    </xf>
    <xf numFmtId="0" fontId="10" fillId="4" borderId="0" xfId="0" applyFont="1" applyFill="1" applyAlignment="1">
      <alignment vertical="center"/>
    </xf>
    <xf numFmtId="0" fontId="10" fillId="3" borderId="30" xfId="0" applyFont="1" applyFill="1" applyBorder="1" applyAlignment="1">
      <alignment horizontal="center" vertical="center" wrapText="1"/>
    </xf>
    <xf numFmtId="0" fontId="11" fillId="0" borderId="31" xfId="0" applyFont="1" applyBorder="1" applyAlignment="1">
      <alignment horizontal="center" vertical="center" wrapText="1"/>
    </xf>
    <xf numFmtId="0" fontId="11" fillId="0" borderId="32" xfId="0" applyFont="1" applyBorder="1" applyAlignment="1">
      <alignment horizontal="center" vertical="center" wrapText="1"/>
    </xf>
    <xf numFmtId="0" fontId="10" fillId="3" borderId="12" xfId="3" applyFont="1" applyFill="1" applyBorder="1" applyAlignment="1">
      <alignment horizontal="center" vertical="center" wrapText="1"/>
    </xf>
    <xf numFmtId="0" fontId="17" fillId="4" borderId="11" xfId="0" applyFont="1" applyFill="1" applyBorder="1" applyAlignment="1">
      <alignment horizontal="center" vertical="top" wrapText="1"/>
    </xf>
    <xf numFmtId="0" fontId="17" fillId="4" borderId="24" xfId="0" applyFont="1" applyFill="1" applyBorder="1" applyAlignment="1">
      <alignment horizontal="center" vertical="top" wrapText="1"/>
    </xf>
    <xf numFmtId="0" fontId="17" fillId="4" borderId="25" xfId="0" applyFont="1" applyFill="1" applyBorder="1" applyAlignment="1">
      <alignment horizontal="center" vertical="top" wrapText="1"/>
    </xf>
    <xf numFmtId="0" fontId="11" fillId="4" borderId="9" xfId="0" applyFont="1" applyFill="1" applyBorder="1" applyAlignment="1">
      <alignment vertical="center" wrapText="1"/>
    </xf>
    <xf numFmtId="0" fontId="11" fillId="4" borderId="0" xfId="0" applyFont="1" applyFill="1" applyAlignment="1">
      <alignment vertical="center" wrapText="1"/>
    </xf>
    <xf numFmtId="0" fontId="11" fillId="4" borderId="8" xfId="0" applyFont="1" applyFill="1" applyBorder="1" applyAlignment="1">
      <alignment vertical="center" wrapText="1"/>
    </xf>
    <xf numFmtId="0" fontId="11" fillId="4" borderId="9" xfId="0" applyFont="1" applyFill="1" applyBorder="1" applyAlignment="1">
      <alignment horizontal="left" vertical="center" wrapText="1"/>
    </xf>
    <xf numFmtId="0" fontId="11" fillId="4" borderId="0" xfId="0" applyFont="1" applyFill="1" applyAlignment="1">
      <alignment horizontal="left" vertical="center" wrapText="1"/>
    </xf>
    <xf numFmtId="0" fontId="11" fillId="4" borderId="8" xfId="0" applyFont="1" applyFill="1" applyBorder="1" applyAlignment="1">
      <alignment horizontal="left" vertical="center" wrapText="1"/>
    </xf>
    <xf numFmtId="0" fontId="10" fillId="4" borderId="17" xfId="3" applyFont="1" applyFill="1" applyBorder="1" applyAlignment="1" applyProtection="1">
      <alignment horizontal="left" vertical="center" wrapText="1"/>
      <protection locked="0"/>
    </xf>
    <xf numFmtId="0" fontId="10" fillId="4" borderId="10" xfId="3" applyFont="1" applyFill="1" applyBorder="1" applyAlignment="1" applyProtection="1">
      <alignment horizontal="left" vertical="center" wrapText="1"/>
      <protection locked="0"/>
    </xf>
    <xf numFmtId="0" fontId="10" fillId="4" borderId="18" xfId="3" applyFont="1" applyFill="1" applyBorder="1" applyAlignment="1" applyProtection="1">
      <alignment horizontal="left" vertical="center" wrapText="1"/>
      <protection locked="0"/>
    </xf>
    <xf numFmtId="0" fontId="10" fillId="0" borderId="11" xfId="0" applyFont="1" applyBorder="1" applyAlignment="1">
      <alignment horizontal="left" vertical="center" wrapText="1"/>
    </xf>
    <xf numFmtId="0" fontId="10" fillId="0" borderId="24" xfId="0" applyFont="1" applyBorder="1" applyAlignment="1">
      <alignment horizontal="left" vertical="center" wrapText="1"/>
    </xf>
    <xf numFmtId="0" fontId="10" fillId="0" borderId="25" xfId="0" applyFont="1" applyBorder="1" applyAlignment="1">
      <alignment horizontal="left" vertical="center"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1" fontId="10" fillId="0" borderId="5" xfId="0" applyNumberFormat="1" applyFont="1" applyBorder="1" applyAlignment="1">
      <alignment horizontal="center" vertical="center" wrapText="1"/>
    </xf>
    <xf numFmtId="1" fontId="10" fillId="0" borderId="6" xfId="0" applyNumberFormat="1" applyFont="1" applyBorder="1" applyAlignment="1">
      <alignment horizontal="center" vertical="center" wrapText="1"/>
    </xf>
    <xf numFmtId="1" fontId="10" fillId="0" borderId="7" xfId="0" applyNumberFormat="1" applyFont="1" applyBorder="1" applyAlignment="1">
      <alignment horizontal="center" vertical="center" wrapText="1"/>
    </xf>
    <xf numFmtId="0" fontId="10" fillId="3" borderId="12" xfId="3" applyFont="1" applyFill="1" applyBorder="1" applyAlignment="1">
      <alignment horizontal="center" vertical="center" wrapText="1"/>
    </xf>
    <xf numFmtId="0" fontId="10" fillId="3" borderId="13" xfId="3" applyFont="1" applyFill="1" applyBorder="1" applyAlignment="1">
      <alignment horizontal="center" vertical="center" wrapText="1"/>
    </xf>
    <xf numFmtId="0" fontId="10" fillId="0" borderId="17" xfId="0" applyFont="1" applyBorder="1" applyAlignment="1">
      <alignment horizontal="left" vertical="center" wrapText="1"/>
    </xf>
    <xf numFmtId="0" fontId="12" fillId="0" borderId="10" xfId="0" applyFont="1" applyBorder="1" applyAlignment="1">
      <alignment wrapText="1"/>
    </xf>
    <xf numFmtId="0" fontId="12" fillId="0" borderId="18" xfId="0" applyFont="1" applyBorder="1" applyAlignment="1">
      <alignment wrapText="1"/>
    </xf>
    <xf numFmtId="0" fontId="10" fillId="3" borderId="20" xfId="0" applyFont="1" applyFill="1" applyBorder="1" applyAlignment="1">
      <alignment horizontal="left" vertical="center" wrapText="1"/>
    </xf>
    <xf numFmtId="0" fontId="10" fillId="3" borderId="14" xfId="0" applyFont="1" applyFill="1" applyBorder="1" applyAlignment="1">
      <alignment horizontal="left" vertical="center" wrapText="1"/>
    </xf>
    <xf numFmtId="0" fontId="10" fillId="3" borderId="16" xfId="0" applyFont="1" applyFill="1" applyBorder="1" applyAlignment="1">
      <alignment horizontal="left" vertical="center" wrapText="1"/>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3" borderId="15" xfId="0" applyFont="1" applyFill="1" applyBorder="1" applyAlignment="1">
      <alignment horizontal="left" vertical="center" wrapText="1"/>
    </xf>
    <xf numFmtId="0" fontId="10" fillId="0" borderId="19" xfId="0" applyFont="1" applyBorder="1" applyAlignment="1">
      <alignment horizontal="center" vertical="center" wrapText="1"/>
    </xf>
    <xf numFmtId="0" fontId="11" fillId="0" borderId="19" xfId="0" applyFont="1" applyBorder="1" applyAlignment="1">
      <alignment horizontal="center" vertical="center" wrapText="1"/>
    </xf>
    <xf numFmtId="0" fontId="10" fillId="0" borderId="22" xfId="4" applyFont="1" applyBorder="1" applyAlignment="1">
      <alignment horizontal="center" vertical="center" wrapText="1"/>
    </xf>
    <xf numFmtId="0" fontId="10" fillId="0" borderId="29" xfId="4" applyFont="1" applyBorder="1" applyAlignment="1">
      <alignment horizontal="center" vertical="center" wrapText="1"/>
    </xf>
    <xf numFmtId="0" fontId="10" fillId="0" borderId="27" xfId="4" applyFont="1" applyBorder="1" applyAlignment="1">
      <alignment horizontal="center" vertical="center" wrapText="1"/>
    </xf>
    <xf numFmtId="0" fontId="10" fillId="4" borderId="5"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7" xfId="0" applyFont="1" applyFill="1" applyBorder="1" applyAlignment="1">
      <alignment horizontal="center" vertical="center"/>
    </xf>
    <xf numFmtId="0" fontId="14" fillId="3" borderId="1" xfId="0" applyFont="1" applyFill="1" applyBorder="1" applyAlignment="1">
      <alignment horizontal="center" vertical="center"/>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xf>
    <xf numFmtId="0" fontId="9" fillId="5" borderId="5" xfId="2" applyFont="1" applyFill="1" applyBorder="1" applyAlignment="1">
      <alignment horizontal="center" vertical="center" wrapText="1"/>
    </xf>
    <xf numFmtId="0" fontId="9" fillId="5" borderId="6" xfId="2" applyFont="1" applyFill="1" applyBorder="1" applyAlignment="1">
      <alignment horizontal="center" vertical="center" wrapText="1"/>
    </xf>
    <xf numFmtId="0" fontId="9" fillId="5" borderId="7" xfId="2"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4" borderId="2" xfId="0" applyFont="1" applyFill="1" applyBorder="1" applyAlignment="1">
      <alignment horizontal="left" vertical="center" wrapText="1"/>
    </xf>
    <xf numFmtId="0" fontId="8" fillId="4" borderId="9" xfId="0" applyFont="1" applyFill="1" applyBorder="1" applyAlignment="1">
      <alignment horizontal="left" vertical="center" wrapText="1"/>
    </xf>
    <xf numFmtId="0" fontId="8" fillId="4" borderId="0" xfId="0" applyFont="1" applyFill="1" applyAlignment="1">
      <alignment horizontal="left" vertical="center" wrapText="1"/>
    </xf>
    <xf numFmtId="0" fontId="10" fillId="4" borderId="0" xfId="0" applyFont="1" applyFill="1" applyAlignment="1">
      <alignment horizontal="left" vertical="center"/>
    </xf>
    <xf numFmtId="0" fontId="10" fillId="4" borderId="9" xfId="0" applyFont="1" applyFill="1" applyBorder="1" applyAlignment="1">
      <alignment vertical="center"/>
    </xf>
    <xf numFmtId="0" fontId="0" fillId="0" borderId="0" xfId="0" applyAlignment="1">
      <alignment vertical="center"/>
    </xf>
    <xf numFmtId="0" fontId="10" fillId="4" borderId="9" xfId="0" applyFont="1" applyFill="1" applyBorder="1" applyAlignment="1">
      <alignment horizontal="left" vertical="center"/>
    </xf>
    <xf numFmtId="0" fontId="10" fillId="4" borderId="17" xfId="0" applyFont="1" applyFill="1" applyBorder="1" applyAlignment="1">
      <alignment horizontal="left" vertical="center"/>
    </xf>
    <xf numFmtId="0" fontId="0" fillId="0" borderId="10" xfId="0" applyBorder="1" applyAlignment="1">
      <alignment horizontal="left" vertical="center"/>
    </xf>
  </cellXfs>
  <cellStyles count="9">
    <cellStyle name="Normale" xfId="0" builtinId="0"/>
    <cellStyle name="Normale 2" xfId="5"/>
    <cellStyle name="Normale 2 2 2" xfId="7"/>
    <cellStyle name="Normale 2 3" xfId="4"/>
    <cellStyle name="Normale 3" xfId="2"/>
    <cellStyle name="Normale 4" xfId="3"/>
    <cellStyle name="Normale 8" xfId="6"/>
    <cellStyle name="Normale 8 2" xfId="8"/>
    <cellStyle name="Valuta 2" xfId="1"/>
  </cellStyles>
  <dxfs count="0"/>
  <tableStyles count="0" defaultTableStyle="TableStyleMedium2" defaultPivotStyle="PivotStyleLight16"/>
  <colors>
    <mruColors>
      <color rgb="FFFF99FF"/>
      <color rgb="FFFFFFC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269875</xdr:colOff>
      <xdr:row>0</xdr:row>
      <xdr:rowOff>63500</xdr:rowOff>
    </xdr:from>
    <xdr:to>
      <xdr:col>1</xdr:col>
      <xdr:colOff>825500</xdr:colOff>
      <xdr:row>0</xdr:row>
      <xdr:rowOff>825500</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69875" y="63500"/>
          <a:ext cx="1920875" cy="7620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45"/>
  <sheetViews>
    <sheetView tabSelected="1" topLeftCell="A19" zoomScale="55" zoomScaleNormal="55" zoomScaleSheetLayoutView="50" workbookViewId="0">
      <selection activeCell="B22" sqref="B22:D22"/>
    </sheetView>
  </sheetViews>
  <sheetFormatPr defaultRowHeight="23.25" x14ac:dyDescent="0.35"/>
  <cols>
    <col min="1" max="1" width="20.42578125" style="14" customWidth="1"/>
    <col min="2" max="2" width="60.5703125" style="14" customWidth="1"/>
    <col min="3" max="3" width="67.5703125" style="14" customWidth="1"/>
    <col min="4" max="4" width="141.5703125" style="14" customWidth="1"/>
    <col min="5" max="5" width="21.85546875" style="14" customWidth="1"/>
    <col min="6" max="6" width="29" style="14" customWidth="1"/>
    <col min="7" max="7" width="21.5703125" style="14" customWidth="1"/>
    <col min="8" max="8" width="22.5703125" style="14" customWidth="1"/>
    <col min="9" max="9" width="27.5703125" style="14" customWidth="1"/>
    <col min="10" max="10" width="31" customWidth="1"/>
  </cols>
  <sheetData>
    <row r="1" spans="1:11" ht="70.5" customHeight="1" thickBot="1" x14ac:dyDescent="0.3">
      <c r="A1" s="111" t="s">
        <v>0</v>
      </c>
      <c r="B1" s="112"/>
      <c r="C1" s="112"/>
      <c r="D1" s="112"/>
      <c r="E1" s="112"/>
      <c r="F1" s="112"/>
      <c r="G1" s="112"/>
      <c r="H1" s="112"/>
      <c r="I1" s="113"/>
    </row>
    <row r="2" spans="1:11" ht="61.5" customHeight="1" thickBot="1" x14ac:dyDescent="0.3">
      <c r="A2" s="47" t="s">
        <v>47</v>
      </c>
      <c r="B2" s="49">
        <v>25</v>
      </c>
      <c r="C2" s="114" t="s">
        <v>69</v>
      </c>
      <c r="D2" s="115"/>
      <c r="E2" s="116"/>
      <c r="F2" s="117" t="s">
        <v>1</v>
      </c>
      <c r="G2" s="118"/>
      <c r="H2" s="117" t="s">
        <v>70</v>
      </c>
      <c r="I2" s="118"/>
    </row>
    <row r="3" spans="1:11" ht="46.9" customHeight="1" x14ac:dyDescent="0.25">
      <c r="A3" s="119" t="s">
        <v>2</v>
      </c>
      <c r="B3" s="120"/>
      <c r="C3" s="120" t="s">
        <v>67</v>
      </c>
      <c r="D3" s="120"/>
      <c r="E3" s="61"/>
      <c r="F3" s="61"/>
      <c r="G3" s="61"/>
      <c r="H3" s="61"/>
      <c r="I3" s="38"/>
    </row>
    <row r="4" spans="1:11" x14ac:dyDescent="0.25">
      <c r="A4" s="121" t="s">
        <v>3</v>
      </c>
      <c r="B4" s="122"/>
      <c r="C4" s="62" t="s">
        <v>4</v>
      </c>
      <c r="D4" s="61"/>
      <c r="E4" s="61"/>
      <c r="F4" s="61"/>
      <c r="G4" s="61"/>
      <c r="H4" s="61"/>
      <c r="I4" s="38"/>
    </row>
    <row r="5" spans="1:11" ht="36.75" customHeight="1" x14ac:dyDescent="0.25">
      <c r="A5" s="124" t="s">
        <v>5</v>
      </c>
      <c r="B5" s="125"/>
      <c r="C5" s="63" t="s">
        <v>68</v>
      </c>
      <c r="D5" s="64"/>
      <c r="E5" s="64"/>
      <c r="F5" s="65"/>
      <c r="G5" s="65"/>
      <c r="H5" s="65"/>
      <c r="I5" s="39"/>
    </row>
    <row r="6" spans="1:11" x14ac:dyDescent="0.25">
      <c r="A6" s="126" t="s">
        <v>6</v>
      </c>
      <c r="B6" s="125"/>
      <c r="C6" s="123" t="s">
        <v>64</v>
      </c>
      <c r="D6" s="123"/>
      <c r="E6" s="123"/>
      <c r="F6" s="63"/>
      <c r="G6" s="63"/>
      <c r="H6" s="63"/>
      <c r="I6" s="40"/>
    </row>
    <row r="7" spans="1:11" x14ac:dyDescent="0.25">
      <c r="A7" s="126" t="s">
        <v>7</v>
      </c>
      <c r="B7" s="125"/>
      <c r="C7" s="63" t="s">
        <v>23</v>
      </c>
      <c r="D7" s="64"/>
      <c r="E7" s="64"/>
      <c r="F7" s="63"/>
      <c r="G7" s="63"/>
      <c r="H7" s="63"/>
      <c r="I7" s="40"/>
    </row>
    <row r="8" spans="1:11" x14ac:dyDescent="0.25">
      <c r="A8" s="126" t="s">
        <v>49</v>
      </c>
      <c r="B8" s="125"/>
      <c r="C8" s="63" t="s">
        <v>48</v>
      </c>
      <c r="D8" s="65"/>
      <c r="E8" s="64"/>
      <c r="F8" s="63"/>
      <c r="G8" s="63"/>
      <c r="H8" s="63"/>
      <c r="I8" s="40"/>
    </row>
    <row r="9" spans="1:11" ht="24" thickBot="1" x14ac:dyDescent="0.3">
      <c r="A9" s="127" t="s">
        <v>65</v>
      </c>
      <c r="B9" s="128"/>
      <c r="C9" s="63" t="s">
        <v>66</v>
      </c>
      <c r="D9" s="41"/>
      <c r="E9" s="64"/>
      <c r="F9" s="63"/>
      <c r="G9" s="63"/>
      <c r="H9" s="63"/>
      <c r="I9" s="40"/>
    </row>
    <row r="10" spans="1:11" ht="54" customHeight="1" thickBot="1" x14ac:dyDescent="0.3">
      <c r="A10" s="108" t="s">
        <v>52</v>
      </c>
      <c r="B10" s="109"/>
      <c r="C10" s="109"/>
      <c r="D10" s="109"/>
      <c r="E10" s="109"/>
      <c r="F10" s="109"/>
      <c r="G10" s="109"/>
      <c r="H10" s="109"/>
      <c r="I10" s="110"/>
    </row>
    <row r="11" spans="1:11" ht="70.5" thickBot="1" x14ac:dyDescent="0.3">
      <c r="A11" s="42" t="s">
        <v>8</v>
      </c>
      <c r="B11" s="43" t="s">
        <v>9</v>
      </c>
      <c r="C11" s="44" t="s">
        <v>10</v>
      </c>
      <c r="D11" s="45" t="s">
        <v>50</v>
      </c>
      <c r="E11" s="46" t="s">
        <v>11</v>
      </c>
      <c r="F11" s="45" t="s">
        <v>12</v>
      </c>
      <c r="G11" s="45" t="s">
        <v>51</v>
      </c>
      <c r="H11" s="45" t="s">
        <v>13</v>
      </c>
      <c r="I11" s="45" t="s">
        <v>14</v>
      </c>
      <c r="J11" s="1"/>
      <c r="K11" s="1"/>
    </row>
    <row r="12" spans="1:11" ht="151.5" customHeight="1" x14ac:dyDescent="0.25">
      <c r="A12" s="15" t="s">
        <v>28</v>
      </c>
      <c r="B12" s="6" t="s">
        <v>15</v>
      </c>
      <c r="C12" s="54" t="s">
        <v>16</v>
      </c>
      <c r="D12" s="54" t="s">
        <v>73</v>
      </c>
      <c r="E12" s="91" t="s">
        <v>46</v>
      </c>
      <c r="F12" s="91"/>
      <c r="G12" s="91"/>
      <c r="H12" s="91"/>
      <c r="I12" s="92"/>
      <c r="K12" s="2"/>
    </row>
    <row r="13" spans="1:11" ht="139.5" x14ac:dyDescent="0.25">
      <c r="A13" s="7">
        <v>1</v>
      </c>
      <c r="B13" s="6" t="s">
        <v>44</v>
      </c>
      <c r="C13" s="54" t="s">
        <v>45</v>
      </c>
      <c r="D13" s="54" t="s">
        <v>63</v>
      </c>
      <c r="E13" s="8">
        <v>5</v>
      </c>
      <c r="F13" s="16">
        <f t="shared" ref="F13:F24" si="0">+E13/$E$25*100</f>
        <v>10.416666666666668</v>
      </c>
      <c r="G13" s="17"/>
      <c r="H13" s="54"/>
      <c r="I13" s="55"/>
      <c r="J13" s="1"/>
      <c r="K13" s="1"/>
    </row>
    <row r="14" spans="1:11" ht="139.5" x14ac:dyDescent="0.25">
      <c r="A14" s="7">
        <v>2</v>
      </c>
      <c r="B14" s="6" t="s">
        <v>31</v>
      </c>
      <c r="C14" s="6" t="s">
        <v>17</v>
      </c>
      <c r="D14" s="54" t="s">
        <v>62</v>
      </c>
      <c r="E14" s="9">
        <v>3</v>
      </c>
      <c r="F14" s="16">
        <f t="shared" si="0"/>
        <v>6.25</v>
      </c>
      <c r="G14" s="17"/>
      <c r="H14" s="54"/>
      <c r="I14" s="55"/>
      <c r="J14" s="1"/>
      <c r="K14" s="1"/>
    </row>
    <row r="15" spans="1:11" ht="132" customHeight="1" x14ac:dyDescent="0.25">
      <c r="A15" s="7">
        <v>3</v>
      </c>
      <c r="B15" s="9" t="s">
        <v>32</v>
      </c>
      <c r="C15" s="17" t="s">
        <v>18</v>
      </c>
      <c r="D15" s="54" t="s">
        <v>42</v>
      </c>
      <c r="E15" s="8">
        <v>3</v>
      </c>
      <c r="F15" s="16">
        <f t="shared" si="0"/>
        <v>6.25</v>
      </c>
      <c r="G15" s="17"/>
      <c r="H15" s="54"/>
      <c r="I15" s="55"/>
      <c r="J15" s="1"/>
      <c r="K15" s="1"/>
    </row>
    <row r="16" spans="1:11" ht="93" x14ac:dyDescent="0.25">
      <c r="A16" s="7">
        <v>4</v>
      </c>
      <c r="B16" s="10" t="s">
        <v>30</v>
      </c>
      <c r="C16" s="9" t="s">
        <v>29</v>
      </c>
      <c r="D16" s="54" t="s">
        <v>58</v>
      </c>
      <c r="E16" s="11">
        <v>5</v>
      </c>
      <c r="F16" s="16">
        <f t="shared" si="0"/>
        <v>10.416666666666668</v>
      </c>
      <c r="G16" s="17"/>
      <c r="H16" s="54"/>
      <c r="I16" s="55"/>
      <c r="J16" s="1"/>
      <c r="K16" s="1"/>
    </row>
    <row r="17" spans="1:33" ht="186" x14ac:dyDescent="0.25">
      <c r="A17" s="7">
        <v>5</v>
      </c>
      <c r="B17" s="9" t="s">
        <v>78</v>
      </c>
      <c r="C17" s="9" t="s">
        <v>54</v>
      </c>
      <c r="D17" s="9" t="s">
        <v>53</v>
      </c>
      <c r="E17" s="9">
        <v>5</v>
      </c>
      <c r="F17" s="16">
        <f t="shared" si="0"/>
        <v>10.416666666666668</v>
      </c>
      <c r="G17" s="17"/>
      <c r="H17" s="17"/>
      <c r="I17" s="18"/>
      <c r="J17" s="1"/>
      <c r="K17" s="1"/>
      <c r="L17" s="1"/>
      <c r="M17" s="1"/>
      <c r="N17" s="1"/>
      <c r="O17" s="1"/>
      <c r="P17" s="1"/>
      <c r="Q17" s="1"/>
      <c r="R17" s="1"/>
      <c r="S17" s="1"/>
      <c r="T17" s="1"/>
      <c r="U17" s="1"/>
      <c r="V17" s="1"/>
      <c r="W17" s="1"/>
      <c r="X17" s="1"/>
    </row>
    <row r="18" spans="1:33" ht="69.75" x14ac:dyDescent="0.25">
      <c r="A18" s="7">
        <v>6</v>
      </c>
      <c r="B18" s="10" t="s">
        <v>24</v>
      </c>
      <c r="C18" s="10" t="s">
        <v>25</v>
      </c>
      <c r="D18" s="54" t="s">
        <v>26</v>
      </c>
      <c r="E18" s="12">
        <v>3</v>
      </c>
      <c r="F18" s="16">
        <f t="shared" si="0"/>
        <v>6.25</v>
      </c>
      <c r="G18" s="12"/>
      <c r="H18" s="12"/>
      <c r="I18" s="19"/>
      <c r="J18" s="1"/>
      <c r="K18" s="1"/>
      <c r="L18" s="1"/>
      <c r="M18" s="1"/>
      <c r="N18" s="1"/>
      <c r="O18" s="1"/>
      <c r="P18" s="1"/>
      <c r="Q18" s="1"/>
      <c r="R18" s="1"/>
      <c r="S18" s="1"/>
      <c r="T18" s="1"/>
      <c r="U18" s="1"/>
      <c r="V18" s="1"/>
      <c r="W18" s="1"/>
      <c r="X18" s="1"/>
    </row>
    <row r="19" spans="1:33" ht="69.75" customHeight="1" x14ac:dyDescent="0.25">
      <c r="A19" s="103">
        <v>7</v>
      </c>
      <c r="B19" s="105" t="s">
        <v>75</v>
      </c>
      <c r="C19" s="10" t="s">
        <v>74</v>
      </c>
      <c r="D19" s="9" t="s">
        <v>55</v>
      </c>
      <c r="E19" s="12">
        <v>5</v>
      </c>
      <c r="F19" s="16">
        <f t="shared" si="0"/>
        <v>10.416666666666668</v>
      </c>
      <c r="G19" s="12"/>
      <c r="H19" s="12"/>
      <c r="I19" s="19"/>
      <c r="J19" s="1"/>
      <c r="K19" s="1"/>
      <c r="L19" s="1"/>
      <c r="M19" s="1"/>
      <c r="N19" s="1"/>
      <c r="O19" s="1"/>
      <c r="P19" s="1"/>
      <c r="Q19" s="1"/>
      <c r="R19" s="1"/>
      <c r="S19" s="1"/>
      <c r="T19" s="1"/>
      <c r="U19" s="1"/>
      <c r="V19" s="1"/>
      <c r="W19" s="1"/>
      <c r="X19" s="1"/>
    </row>
    <row r="20" spans="1:33" ht="51" customHeight="1" x14ac:dyDescent="0.25">
      <c r="A20" s="104"/>
      <c r="B20" s="106"/>
      <c r="C20" s="10" t="s">
        <v>74</v>
      </c>
      <c r="D20" s="9" t="s">
        <v>56</v>
      </c>
      <c r="E20" s="12">
        <v>5</v>
      </c>
      <c r="F20" s="16">
        <f t="shared" si="0"/>
        <v>10.416666666666668</v>
      </c>
      <c r="G20" s="12"/>
      <c r="H20" s="12"/>
      <c r="I20" s="19"/>
      <c r="J20" s="1"/>
      <c r="K20" s="1"/>
      <c r="L20" s="1"/>
      <c r="M20" s="1"/>
      <c r="N20" s="1"/>
      <c r="O20" s="1"/>
      <c r="P20" s="1"/>
      <c r="Q20" s="1"/>
      <c r="R20" s="1"/>
      <c r="S20" s="1"/>
      <c r="T20" s="1"/>
      <c r="U20" s="1"/>
      <c r="V20" s="1"/>
      <c r="W20" s="1"/>
      <c r="X20" s="1"/>
    </row>
    <row r="21" spans="1:33" ht="42.75" customHeight="1" x14ac:dyDescent="0.25">
      <c r="A21" s="104"/>
      <c r="B21" s="107"/>
      <c r="C21" s="10" t="s">
        <v>57</v>
      </c>
      <c r="D21" s="54" t="s">
        <v>76</v>
      </c>
      <c r="E21" s="12">
        <v>2</v>
      </c>
      <c r="F21" s="16">
        <f t="shared" si="0"/>
        <v>4.1666666666666661</v>
      </c>
      <c r="G21" s="12"/>
      <c r="H21" s="12"/>
      <c r="I21" s="19"/>
      <c r="J21" s="1"/>
      <c r="K21" s="1"/>
      <c r="L21" s="1"/>
      <c r="M21" s="1"/>
      <c r="N21" s="1"/>
      <c r="O21" s="1"/>
      <c r="P21" s="1"/>
      <c r="Q21" s="1"/>
      <c r="R21" s="1"/>
      <c r="S21" s="1"/>
      <c r="T21" s="1"/>
      <c r="U21" s="1"/>
      <c r="V21" s="1"/>
      <c r="W21" s="1"/>
      <c r="X21" s="1"/>
    </row>
    <row r="22" spans="1:33" ht="139.5" x14ac:dyDescent="0.25">
      <c r="A22" s="57">
        <v>8</v>
      </c>
      <c r="B22" s="69" t="s">
        <v>85</v>
      </c>
      <c r="C22" s="69" t="s">
        <v>86</v>
      </c>
      <c r="D22" s="69" t="s">
        <v>87</v>
      </c>
      <c r="E22" s="12">
        <v>2</v>
      </c>
      <c r="F22" s="16">
        <f t="shared" si="0"/>
        <v>4.1666666666666661</v>
      </c>
      <c r="G22" s="12"/>
      <c r="H22" s="12"/>
      <c r="I22" s="19"/>
      <c r="J22" s="1"/>
      <c r="K22" s="1"/>
      <c r="L22" s="1"/>
      <c r="M22" s="1"/>
      <c r="N22" s="1"/>
      <c r="O22" s="1"/>
      <c r="P22" s="1"/>
      <c r="Q22" s="1"/>
      <c r="R22" s="1"/>
      <c r="S22" s="1"/>
      <c r="T22" s="1"/>
      <c r="U22" s="1"/>
      <c r="V22" s="1"/>
      <c r="W22" s="1"/>
      <c r="X22" s="1"/>
    </row>
    <row r="23" spans="1:33" ht="163.5" thickBot="1" x14ac:dyDescent="0.3">
      <c r="A23" s="66">
        <v>10</v>
      </c>
      <c r="B23" s="59" t="s">
        <v>79</v>
      </c>
      <c r="C23" s="67" t="s">
        <v>83</v>
      </c>
      <c r="D23" s="68" t="s">
        <v>84</v>
      </c>
      <c r="E23" s="58">
        <v>5</v>
      </c>
      <c r="F23" s="16">
        <f t="shared" si="0"/>
        <v>10.416666666666668</v>
      </c>
      <c r="G23" s="11"/>
      <c r="H23" s="11"/>
      <c r="I23" s="20"/>
      <c r="J23" s="3"/>
      <c r="K23" s="3"/>
      <c r="L23" s="3"/>
      <c r="M23" s="3"/>
      <c r="N23" s="3"/>
      <c r="O23" s="3"/>
      <c r="P23" s="3"/>
      <c r="Q23" s="3"/>
      <c r="R23" s="3"/>
      <c r="S23" s="3"/>
      <c r="T23" s="3"/>
      <c r="U23" s="3"/>
      <c r="V23" s="3"/>
      <c r="W23" s="3"/>
      <c r="X23" s="3"/>
    </row>
    <row r="24" spans="1:33" ht="114" customHeight="1" x14ac:dyDescent="0.25">
      <c r="A24" s="7">
        <v>11</v>
      </c>
      <c r="B24" s="60" t="s">
        <v>80</v>
      </c>
      <c r="C24" s="60" t="s">
        <v>81</v>
      </c>
      <c r="D24" s="60" t="s">
        <v>82</v>
      </c>
      <c r="E24" s="58">
        <v>5</v>
      </c>
      <c r="F24" s="16">
        <f t="shared" si="0"/>
        <v>10.416666666666668</v>
      </c>
      <c r="G24" s="11"/>
      <c r="H24" s="11"/>
      <c r="I24" s="20"/>
      <c r="J24" s="3"/>
      <c r="K24" s="3"/>
      <c r="L24" s="3"/>
      <c r="M24" s="3"/>
      <c r="N24" s="3"/>
      <c r="O24" s="3"/>
      <c r="P24" s="3"/>
      <c r="Q24" s="3"/>
      <c r="R24" s="3"/>
      <c r="S24" s="3"/>
      <c r="T24" s="3"/>
      <c r="U24" s="3"/>
      <c r="V24" s="3"/>
      <c r="W24" s="3"/>
      <c r="X24" s="3"/>
    </row>
    <row r="25" spans="1:33" ht="46.5" customHeight="1" x14ac:dyDescent="0.25">
      <c r="A25" s="96" t="s">
        <v>19</v>
      </c>
      <c r="B25" s="97"/>
      <c r="C25" s="97"/>
      <c r="D25" s="102"/>
      <c r="E25" s="13">
        <f>SUM(E13:E24)</f>
        <v>48</v>
      </c>
      <c r="F25" s="21"/>
      <c r="G25" s="6"/>
      <c r="H25" s="6"/>
      <c r="I25" s="22"/>
    </row>
    <row r="26" spans="1:33" ht="50.25" customHeight="1" x14ac:dyDescent="0.25">
      <c r="A26" s="96" t="s">
        <v>20</v>
      </c>
      <c r="B26" s="97"/>
      <c r="C26" s="97"/>
      <c r="D26" s="102"/>
      <c r="E26" s="53"/>
      <c r="F26" s="23">
        <f>SUM(F13:F25)</f>
        <v>100.00000000000003</v>
      </c>
      <c r="G26" s="24"/>
      <c r="H26" s="25"/>
      <c r="I26" s="26"/>
    </row>
    <row r="27" spans="1:33" x14ac:dyDescent="0.25">
      <c r="A27" s="96" t="s">
        <v>27</v>
      </c>
      <c r="B27" s="97"/>
      <c r="C27" s="97"/>
      <c r="D27" s="97"/>
      <c r="E27" s="97"/>
      <c r="F27" s="97"/>
      <c r="G27" s="97"/>
      <c r="H27" s="97"/>
      <c r="I27" s="98"/>
    </row>
    <row r="28" spans="1:33" ht="39" customHeight="1" thickBot="1" x14ac:dyDescent="0.4">
      <c r="A28" s="93" t="s">
        <v>21</v>
      </c>
      <c r="B28" s="94"/>
      <c r="C28" s="94"/>
      <c r="D28" s="94"/>
      <c r="E28" s="94"/>
      <c r="F28" s="94"/>
      <c r="G28" s="94"/>
      <c r="H28" s="94"/>
      <c r="I28" s="95"/>
    </row>
    <row r="29" spans="1:33" ht="53.25" customHeight="1" thickBot="1" x14ac:dyDescent="0.35">
      <c r="A29" s="99" t="s">
        <v>59</v>
      </c>
      <c r="B29" s="100"/>
      <c r="C29" s="100"/>
      <c r="D29" s="100"/>
      <c r="E29" s="100"/>
      <c r="F29" s="100"/>
      <c r="G29" s="100"/>
      <c r="H29" s="100"/>
      <c r="I29" s="101"/>
      <c r="J29" s="4"/>
      <c r="K29" s="4"/>
      <c r="L29" s="4"/>
      <c r="M29" s="4"/>
      <c r="N29" s="4"/>
      <c r="O29" s="4"/>
      <c r="P29" s="4"/>
      <c r="Q29" s="4"/>
      <c r="R29" s="4"/>
      <c r="S29" s="4"/>
      <c r="T29" s="4"/>
      <c r="U29" s="4"/>
      <c r="V29" s="4"/>
      <c r="W29" s="4"/>
      <c r="X29" s="4"/>
      <c r="Y29" s="4"/>
      <c r="Z29" s="4"/>
      <c r="AA29" s="4"/>
      <c r="AB29" s="4"/>
      <c r="AC29" s="4"/>
      <c r="AD29" s="4"/>
      <c r="AE29" s="4"/>
      <c r="AF29" s="4"/>
      <c r="AG29" s="4"/>
    </row>
    <row r="30" spans="1:33" ht="69.75" customHeight="1" thickBot="1" x14ac:dyDescent="0.35">
      <c r="A30" s="42" t="s">
        <v>8</v>
      </c>
      <c r="B30" s="43" t="s">
        <v>9</v>
      </c>
      <c r="C30" s="44" t="s">
        <v>10</v>
      </c>
      <c r="D30" s="45" t="s">
        <v>50</v>
      </c>
      <c r="E30" s="46" t="s">
        <v>11</v>
      </c>
      <c r="F30" s="45" t="s">
        <v>12</v>
      </c>
      <c r="G30" s="45" t="s">
        <v>60</v>
      </c>
      <c r="H30" s="45" t="s">
        <v>13</v>
      </c>
      <c r="I30" s="45" t="s">
        <v>14</v>
      </c>
      <c r="K30" s="4"/>
      <c r="L30" s="4"/>
      <c r="M30" s="4"/>
      <c r="N30" s="4"/>
      <c r="O30" s="4"/>
      <c r="P30" s="4"/>
      <c r="Q30" s="4"/>
      <c r="R30" s="4"/>
      <c r="S30" s="4"/>
      <c r="T30" s="4"/>
      <c r="U30" s="4"/>
      <c r="V30" s="4"/>
      <c r="W30" s="4"/>
      <c r="X30" s="4"/>
      <c r="Y30" s="4"/>
      <c r="Z30" s="4"/>
      <c r="AA30" s="4"/>
      <c r="AB30" s="4"/>
      <c r="AC30" s="4"/>
      <c r="AD30" s="4"/>
      <c r="AE30" s="4"/>
      <c r="AF30" s="4"/>
      <c r="AG30" s="4"/>
    </row>
    <row r="31" spans="1:33" s="5" customFormat="1" ht="139.5" x14ac:dyDescent="0.3">
      <c r="A31" s="27">
        <v>1</v>
      </c>
      <c r="B31" s="28" t="s">
        <v>31</v>
      </c>
      <c r="C31" s="28" t="s">
        <v>17</v>
      </c>
      <c r="D31" s="54" t="s">
        <v>62</v>
      </c>
      <c r="E31" s="29">
        <v>3</v>
      </c>
      <c r="F31" s="30">
        <f>+E31/E$34*2</f>
        <v>0.54545454545454541</v>
      </c>
      <c r="G31" s="28"/>
      <c r="H31" s="28"/>
      <c r="I31" s="31"/>
      <c r="J31" s="4"/>
      <c r="K31" s="4"/>
      <c r="L31" s="4"/>
      <c r="M31" s="4"/>
      <c r="N31" s="4"/>
      <c r="O31" s="4"/>
      <c r="P31" s="4"/>
      <c r="Q31" s="4"/>
      <c r="R31" s="4"/>
      <c r="S31" s="4"/>
      <c r="T31" s="4"/>
      <c r="U31" s="4"/>
      <c r="V31" s="4"/>
      <c r="W31" s="4"/>
      <c r="X31" s="4"/>
      <c r="Y31" s="4"/>
      <c r="Z31" s="4"/>
      <c r="AA31" s="4"/>
      <c r="AB31" s="4"/>
      <c r="AC31" s="4"/>
      <c r="AD31" s="4"/>
      <c r="AE31" s="4"/>
      <c r="AF31" s="4"/>
      <c r="AG31" s="4"/>
    </row>
    <row r="32" spans="1:33" s="5" customFormat="1" ht="116.25" x14ac:dyDescent="0.3">
      <c r="A32" s="56">
        <v>2</v>
      </c>
      <c r="B32" s="9" t="s">
        <v>32</v>
      </c>
      <c r="C32" s="32" t="s">
        <v>18</v>
      </c>
      <c r="D32" s="32" t="s">
        <v>42</v>
      </c>
      <c r="E32" s="25">
        <v>3</v>
      </c>
      <c r="F32" s="33">
        <f>+E32/E$34*2</f>
        <v>0.54545454545454541</v>
      </c>
      <c r="G32" s="32"/>
      <c r="H32" s="32"/>
      <c r="I32" s="34"/>
      <c r="J32" s="4"/>
      <c r="K32" s="4"/>
      <c r="L32" s="4"/>
      <c r="M32" s="4"/>
      <c r="N32" s="4"/>
      <c r="O32" s="4"/>
      <c r="P32" s="4"/>
      <c r="Q32" s="4"/>
      <c r="R32" s="4"/>
      <c r="S32" s="4"/>
      <c r="T32" s="4"/>
      <c r="U32" s="4"/>
      <c r="V32" s="4"/>
      <c r="W32" s="4"/>
      <c r="X32" s="4"/>
      <c r="Y32" s="4"/>
      <c r="Z32" s="4"/>
      <c r="AA32" s="4"/>
      <c r="AB32" s="4"/>
      <c r="AC32" s="4"/>
      <c r="AD32" s="4"/>
      <c r="AE32" s="4"/>
      <c r="AF32" s="4"/>
      <c r="AG32" s="4"/>
    </row>
    <row r="33" spans="1:9" s="5" customFormat="1" ht="165" customHeight="1" thickBot="1" x14ac:dyDescent="0.3">
      <c r="A33" s="48">
        <v>4</v>
      </c>
      <c r="B33" s="9" t="s">
        <v>77</v>
      </c>
      <c r="C33" s="9" t="s">
        <v>54</v>
      </c>
      <c r="D33" s="9" t="s">
        <v>53</v>
      </c>
      <c r="E33" s="9">
        <v>5</v>
      </c>
      <c r="F33" s="33">
        <f>+E33/E$34*2</f>
        <v>0.90909090909090906</v>
      </c>
      <c r="G33" s="35"/>
      <c r="H33" s="35"/>
      <c r="I33" s="36"/>
    </row>
    <row r="34" spans="1:9" ht="55.5" customHeight="1" thickBot="1" x14ac:dyDescent="0.3">
      <c r="A34" s="82" t="s">
        <v>33</v>
      </c>
      <c r="B34" s="83"/>
      <c r="C34" s="83"/>
      <c r="D34" s="84"/>
      <c r="E34" s="37">
        <f>SUM(E31:E33)</f>
        <v>11</v>
      </c>
      <c r="F34" s="52"/>
      <c r="G34" s="50"/>
      <c r="H34" s="50"/>
      <c r="I34" s="51"/>
    </row>
    <row r="35" spans="1:9" ht="53.25" customHeight="1" thickBot="1" x14ac:dyDescent="0.3">
      <c r="A35" s="85" t="s">
        <v>34</v>
      </c>
      <c r="B35" s="86"/>
      <c r="C35" s="86"/>
      <c r="D35" s="86"/>
      <c r="E35" s="87"/>
      <c r="F35" s="37">
        <f>SUM(F31:F34)</f>
        <v>2</v>
      </c>
      <c r="G35" s="88"/>
      <c r="H35" s="89"/>
      <c r="I35" s="90"/>
    </row>
    <row r="36" spans="1:9" ht="92.25" customHeight="1" thickBot="1" x14ac:dyDescent="0.3">
      <c r="A36" s="70" t="s">
        <v>71</v>
      </c>
      <c r="B36" s="72"/>
      <c r="C36" s="70" t="s">
        <v>72</v>
      </c>
      <c r="D36" s="72"/>
      <c r="E36" s="70" t="s">
        <v>22</v>
      </c>
      <c r="F36" s="71"/>
      <c r="G36" s="71"/>
      <c r="H36" s="71"/>
      <c r="I36" s="72"/>
    </row>
    <row r="37" spans="1:9" ht="47.45" customHeight="1" x14ac:dyDescent="0.25">
      <c r="A37" s="73" t="s">
        <v>35</v>
      </c>
      <c r="B37" s="74"/>
      <c r="C37" s="74"/>
      <c r="D37" s="74"/>
      <c r="E37" s="74"/>
      <c r="F37" s="74"/>
      <c r="G37" s="74"/>
      <c r="H37" s="74"/>
      <c r="I37" s="75"/>
    </row>
    <row r="38" spans="1:9" ht="75" customHeight="1" x14ac:dyDescent="0.25">
      <c r="A38" s="73" t="s">
        <v>36</v>
      </c>
      <c r="B38" s="74"/>
      <c r="C38" s="74"/>
      <c r="D38" s="74"/>
      <c r="E38" s="74"/>
      <c r="F38" s="74"/>
      <c r="G38" s="74"/>
      <c r="H38" s="74"/>
      <c r="I38" s="75"/>
    </row>
    <row r="39" spans="1:9" ht="90" customHeight="1" x14ac:dyDescent="0.25">
      <c r="A39" s="73" t="s">
        <v>40</v>
      </c>
      <c r="B39" s="74"/>
      <c r="C39" s="74"/>
      <c r="D39" s="74"/>
      <c r="E39" s="74"/>
      <c r="F39" s="74"/>
      <c r="G39" s="74"/>
      <c r="H39" s="74"/>
      <c r="I39" s="75"/>
    </row>
    <row r="40" spans="1:9" ht="64.5" customHeight="1" x14ac:dyDescent="0.25">
      <c r="A40" s="73" t="s">
        <v>37</v>
      </c>
      <c r="B40" s="74"/>
      <c r="C40" s="74"/>
      <c r="D40" s="74"/>
      <c r="E40" s="74"/>
      <c r="F40" s="74"/>
      <c r="G40" s="74"/>
      <c r="H40" s="74"/>
      <c r="I40" s="75"/>
    </row>
    <row r="41" spans="1:9" ht="90.75" customHeight="1" x14ac:dyDescent="0.25">
      <c r="A41" s="73" t="s">
        <v>38</v>
      </c>
      <c r="B41" s="74"/>
      <c r="C41" s="74"/>
      <c r="D41" s="74"/>
      <c r="E41" s="74"/>
      <c r="F41" s="74"/>
      <c r="G41" s="74"/>
      <c r="H41" s="74"/>
      <c r="I41" s="75"/>
    </row>
    <row r="42" spans="1:9" ht="226.5" customHeight="1" x14ac:dyDescent="0.25">
      <c r="A42" s="73" t="s">
        <v>41</v>
      </c>
      <c r="B42" s="74"/>
      <c r="C42" s="74"/>
      <c r="D42" s="74"/>
      <c r="E42" s="74"/>
      <c r="F42" s="74"/>
      <c r="G42" s="74"/>
      <c r="H42" s="74"/>
      <c r="I42" s="75"/>
    </row>
    <row r="43" spans="1:9" ht="41.25" customHeight="1" x14ac:dyDescent="0.25">
      <c r="A43" s="73" t="s">
        <v>39</v>
      </c>
      <c r="B43" s="74"/>
      <c r="C43" s="74"/>
      <c r="D43" s="74"/>
      <c r="E43" s="74"/>
      <c r="F43" s="74"/>
      <c r="G43" s="74"/>
      <c r="H43" s="74"/>
      <c r="I43" s="75"/>
    </row>
    <row r="44" spans="1:9" ht="54" customHeight="1" x14ac:dyDescent="0.25">
      <c r="A44" s="76" t="s">
        <v>43</v>
      </c>
      <c r="B44" s="77"/>
      <c r="C44" s="77"/>
      <c r="D44" s="77"/>
      <c r="E44" s="77"/>
      <c r="F44" s="77"/>
      <c r="G44" s="77"/>
      <c r="H44" s="77"/>
      <c r="I44" s="78"/>
    </row>
    <row r="45" spans="1:9" ht="45.75" customHeight="1" thickBot="1" x14ac:dyDescent="0.3">
      <c r="A45" s="79" t="s">
        <v>61</v>
      </c>
      <c r="B45" s="80"/>
      <c r="C45" s="80"/>
      <c r="D45" s="80"/>
      <c r="E45" s="80"/>
      <c r="F45" s="80"/>
      <c r="G45" s="80"/>
      <c r="H45" s="80"/>
      <c r="I45" s="81"/>
    </row>
  </sheetData>
  <mergeCells count="37">
    <mergeCell ref="A10:I10"/>
    <mergeCell ref="A1:I1"/>
    <mergeCell ref="C2:E2"/>
    <mergeCell ref="F2:G2"/>
    <mergeCell ref="H2:I2"/>
    <mergeCell ref="A3:B3"/>
    <mergeCell ref="A4:B4"/>
    <mergeCell ref="C6:E6"/>
    <mergeCell ref="A5:B5"/>
    <mergeCell ref="A6:B6"/>
    <mergeCell ref="A7:B7"/>
    <mergeCell ref="A8:B8"/>
    <mergeCell ref="A9:B9"/>
    <mergeCell ref="C3:D3"/>
    <mergeCell ref="A34:D34"/>
    <mergeCell ref="A35:E35"/>
    <mergeCell ref="G35:I35"/>
    <mergeCell ref="E12:I12"/>
    <mergeCell ref="A28:I28"/>
    <mergeCell ref="A27:I27"/>
    <mergeCell ref="A29:I29"/>
    <mergeCell ref="A26:D26"/>
    <mergeCell ref="A25:D25"/>
    <mergeCell ref="A19:A21"/>
    <mergeCell ref="B19:B21"/>
    <mergeCell ref="A44:I44"/>
    <mergeCell ref="A45:I45"/>
    <mergeCell ref="A37:I37"/>
    <mergeCell ref="A38:I38"/>
    <mergeCell ref="A39:I39"/>
    <mergeCell ref="A40:I40"/>
    <mergeCell ref="A41:I41"/>
    <mergeCell ref="E36:I36"/>
    <mergeCell ref="A42:I42"/>
    <mergeCell ref="A43:I43"/>
    <mergeCell ref="A36:B36"/>
    <mergeCell ref="C36:D36"/>
  </mergeCells>
  <printOptions horizontalCentered="1"/>
  <pageMargins left="0.31496062992125984" right="0.27559055118110237" top="0.35433070866141736" bottom="0.55118110236220474" header="0.31496062992125984" footer="0.31496062992125984"/>
  <pageSetup paperSize="9" scale="34" fitToHeight="0" orientation="landscape" r:id="rId1"/>
  <headerFooter>
    <oddFooter>&amp;C&amp;20Pagina &amp;P di &amp;N</oddFooter>
  </headerFooter>
  <rowBreaks count="3" manualBreakCount="3">
    <brk id="17" max="8" man="1"/>
    <brk id="28" max="8" man="1"/>
    <brk id="36"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PADULA ff</vt:lpstr>
      <vt:lpstr>'PADULA ff'!Area_stampa</vt:lpstr>
      <vt:lpstr>'PADULA ff'!Titoli_stampa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GIUSEPPE CICENIA</cp:lastModifiedBy>
  <cp:lastPrinted>2023-08-03T09:01:49Z</cp:lastPrinted>
  <dcterms:created xsi:type="dcterms:W3CDTF">2016-04-08T08:24:25Z</dcterms:created>
  <dcterms:modified xsi:type="dcterms:W3CDTF">2023-08-24T06:14:49Z</dcterms:modified>
</cp:coreProperties>
</file>